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gheroeroleader.sharepoint.com/sites/GAL/GAL LRL/P 23-27/9_Smart Village/Bozze GAL LRL/Iter istruttorio/25.10.17 PEC Regione/"/>
    </mc:Choice>
  </mc:AlternateContent>
  <xr:revisionPtr revIDLastSave="0" documentId="14_{F66A7D38-E363-41DB-A391-9C6EFCBBB5AF}" xr6:coauthVersionLast="47" xr6:coauthVersionMax="47" xr10:uidLastSave="{00000000-0000-0000-0000-000000000000}"/>
  <bookViews>
    <workbookView xWindow="-110" yWindow="-110" windowWidth="19420" windowHeight="11500" activeTab="5" xr2:uid="{7D8427CD-D448-41E9-95E2-120B1D1DB334}"/>
  </bookViews>
  <sheets>
    <sheet name="Copertina" sheetId="1" r:id="rId1"/>
    <sheet name="Capofila" sheetId="2" r:id="rId2"/>
    <sheet name="Partner 1" sheetId="11" r:id="rId3"/>
    <sheet name="Partner 2" sheetId="13" r:id="rId4"/>
    <sheet name="Partner 3" sheetId="12" r:id="rId5"/>
    <sheet name="Totale Azioni Faro" sheetId="6" r:id="rId6"/>
    <sheet name="Legenda" sheetId="7" r:id="rId7"/>
  </sheets>
  <definedNames>
    <definedName name="_xlnm.Print_Area" localSheetId="1">Capofila!$A$1:$J$31</definedName>
    <definedName name="_xlnm.Print_Area" localSheetId="2">'Partner 1'!$A$1:$J$30</definedName>
    <definedName name="_xlnm.Print_Area" localSheetId="3">'Partner 2'!$A$1:$J$29</definedName>
    <definedName name="_xlnm.Print_Area" localSheetId="4">'Partner 3'!$A$1:$J$28</definedName>
    <definedName name="_xlnm.Print_Area" localSheetId="5">'Totale Azioni Faro'!$A$1:$K$27</definedName>
    <definedName name="CATEGORIAG">Legenda!$C$2:$C$22</definedName>
    <definedName name="CATEGORIEAF">Legenda!$B$2:$B$13</definedName>
    <definedName name="TIPOLOGIAINVESTIMENTIAMMISSIBILI">Legenda!$A$2:$A$8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1" l="1"/>
  <c r="G22" i="13" l="1"/>
  <c r="F20" i="13"/>
  <c r="I6" i="13"/>
  <c r="I22" i="13" s="1"/>
  <c r="G22" i="12"/>
  <c r="F20" i="12"/>
  <c r="I6" i="12"/>
  <c r="I22" i="12" s="1"/>
  <c r="G23" i="11"/>
  <c r="F21" i="11"/>
  <c r="I23" i="11"/>
  <c r="G23" i="2"/>
  <c r="I7" i="2"/>
  <c r="I23" i="2" s="1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7" i="6"/>
  <c r="J6" i="6"/>
  <c r="F21" i="2"/>
  <c r="H21" i="6" l="1"/>
  <c r="J21" i="6" l="1"/>
</calcChain>
</file>

<file path=xl/sharedStrings.xml><?xml version="1.0" encoding="utf-8"?>
<sst xmlns="http://schemas.openxmlformats.org/spreadsheetml/2006/main" count="247" uniqueCount="90">
  <si>
    <t>Partner Beneficiario (ragione sociale)</t>
  </si>
  <si>
    <t>CUAA</t>
  </si>
  <si>
    <t>Azione Faro (nr e descrizione)</t>
  </si>
  <si>
    <t>Percentuale di contributo</t>
  </si>
  <si>
    <t>Totale importo INVESTIMENTO</t>
  </si>
  <si>
    <t>Totale Importo CONTRIBUTO</t>
  </si>
  <si>
    <t>Firma</t>
  </si>
  <si>
    <t>SRD07_AZ5: Investimenti in infrastrutture per l'agricoltura e per lo sviluppo socio-economico delle aree rurali: Azione 5 Infrastrutture ricreative pubbliche</t>
  </si>
  <si>
    <t>investimenti edili</t>
  </si>
  <si>
    <t>RIEPILOGO SPESE COMPLESSIVO PROGETTO PER AZIONE FARO</t>
  </si>
  <si>
    <t>A)costi per studi sulla zona interessata, studi di fattibilità, acquisizione di consulenze specifiche, stesura di piani o di documenti equivalenti</t>
  </si>
  <si>
    <t>SRD01:Investimenti produttivi agricoli per la competitività delle aziende agricole</t>
  </si>
  <si>
    <t>C)divulgazione di studi, di informazioni sulla progressione e i risultati del progetto, predisposizione di materiale informativo (anche digitale)</t>
  </si>
  <si>
    <t>D)costo dell’animazione della zona interessata al fine di rendere fattibile un progetto territoriale collettivo</t>
  </si>
  <si>
    <t>SRD03: Investimenti nelle aziende agricole per la diversificazione in attività non agricole</t>
  </si>
  <si>
    <t>G)costi diretti per investimenti materiali e immateriali connessi alle azioni del progetto (sovvenzione globale)</t>
  </si>
  <si>
    <t>SRD04_A: Investimenti NON produttivi agricoli con finalità ambientale;  Sottointervento A: Salvaguardia, ripristino e miglioramento della biodiversità</t>
  </si>
  <si>
    <t>SRD04_B: Investimenti NON produttivi agricoli con finalità ambientale;Sottointervento B: Elementi naturaliformi dell'agroecosistema</t>
  </si>
  <si>
    <t>SRD04_C: Investimenti NON produttivi agricoli con finalità ambientale;Sottointervento C: Tutela degli elementi tradizionali del paesaggio rurale;</t>
  </si>
  <si>
    <t>Nome</t>
  </si>
  <si>
    <t>Codice fiscale</t>
  </si>
  <si>
    <t>N° azione faro</t>
  </si>
  <si>
    <t>B)costi legali per la costituzione del gruppo di cooperazione</t>
  </si>
  <si>
    <t>E)costi per monitoraggio del progetto</t>
  </si>
  <si>
    <t>F)costi per attività promozionali (solo per tematica 2 di fruibilità e accessibilità dei beni culturali)</t>
  </si>
  <si>
    <t>SRG07-Spese di personale Dipendenti impresa agricola 14,38€/h</t>
  </si>
  <si>
    <t>SRG07-Spese di personale Dipendenti impresa forestale iscritta all'AIFO 19,54€/h</t>
  </si>
  <si>
    <t>SRG07-Spese di personale Dipendenti di altre categorie di beneficiari (calcolo costo orario standard)</t>
  </si>
  <si>
    <t>SRG07-Spese di personale Lavoratori parasubordinati</t>
  </si>
  <si>
    <t>SRG07-Spese di personale Lavoratori autonomi 27,5€/h</t>
  </si>
  <si>
    <t>SRG07-Spese di personale Titolari, soci o amministratori dei partner beneficiari compreso il capofila 27,5€/h</t>
  </si>
  <si>
    <t>SRG07-Costi legali per formalizzazione della costituzione del gruppo di cooperazione (es. spese notarili)</t>
  </si>
  <si>
    <t>SRG07-Consulenze e collaborazioni esterne</t>
  </si>
  <si>
    <t xml:space="preserve">SRG07-Acquisizione di servizi e forniture strettamente connessi all’attività di progetto </t>
  </si>
  <si>
    <t>SRG07-Acquisizione di servizi e forniture strettamente connessi all’attività di progetto ANCHE DI NATURA PROMOZIONALE SOLO PER LA TEMATICA 2 BENI CULTURALI</t>
  </si>
  <si>
    <t xml:space="preserve">SRG07-Realizzazione di convegni, seminari divulgativi, incontri informativi, open day, workshop strettamente connessi all’attività di progetto </t>
  </si>
  <si>
    <t>SRG07-Spese di natura tecnologica</t>
  </si>
  <si>
    <t>SRD08_AZ2: Investimenti in infrastrutture con finalità ambientali (privati 90% contributo)</t>
  </si>
  <si>
    <t>SRD08_AZ2: Investimenti in infrastrutture con finalità ambientali (pubblici 100% contributo)</t>
  </si>
  <si>
    <t>SRD09_C: Investimenti non produttivi nelle aree rurali - Azione c) Valorizzazione beni architettonici di pregio (pubblici 90% contributo)</t>
  </si>
  <si>
    <t>SRD09_C: Investimenti non produttivi nelle aree rurali - Azione c) Valorizzazione beni architettonici di pregio (privati 80% contributo)</t>
  </si>
  <si>
    <t>SRD09_D:Investimenti non produttivi nelle aree rurali - Azione d) Riqualificazione e valorizzazione di edifici di edilizia recente nel paesaggio rurale o di aree inutilizzate, compromesse o dismesse, attraverso interventi di recupero, riuso e re-cycle con finalità non produttive (pubblici 90% contributo)</t>
  </si>
  <si>
    <t>SRD09_D:Investimenti non produttivi nelle aree rurali - Azione d) Riqualificazione e valorizzazione di edifici di edilizia recente nel paesaggio rurale o di aree inutilizzate, compromesse o dismesse, attraverso interventi di recupero, riuso e re-cycle con finalità non produttive (privati 80% contributo)</t>
  </si>
  <si>
    <t>SRD13: Investimenti per la trasformazione e commercializzazione dei prodotti agricoli (privati 20% oppure 40% contributo)</t>
  </si>
  <si>
    <t>SRD14: Investimenti produttivi NON agricoli in aree rurali (privati 40% oppure 50% contributo)</t>
  </si>
  <si>
    <t>1…...............</t>
  </si>
  <si>
    <t>1…............</t>
  </si>
  <si>
    <t>2…..................</t>
  </si>
  <si>
    <t>3….................</t>
  </si>
  <si>
    <t>SRG07-Smart village</t>
  </si>
  <si>
    <t xml:space="preserve">1)Costruzione, ristrutturazione di beni immobili e relative pertinenze, miglioramento fondiario. </t>
  </si>
  <si>
    <t xml:space="preserve">2)Acquisto di macchinari, impianti, attrezzature ed allestimenti. </t>
  </si>
  <si>
    <t>3)Spese tecniche max 10% degli investimenti materiali</t>
  </si>
  <si>
    <t>4)Acquisizione o sviluppo di programmi informatici, brevetti, licenze, diritti d'autore, marchi, siti web, cloud,ecc</t>
  </si>
  <si>
    <t>2)Materiale informativo stabile e durevole, arredi e hardware</t>
  </si>
  <si>
    <t>2)Veicoli per trasporto di cose</t>
  </si>
  <si>
    <t>2)Veicoli per trasporto di persone</t>
  </si>
  <si>
    <t>TIPOLOGIA DI INVESTIMENTO PAR. B.5.1 DEL BANDO</t>
  </si>
  <si>
    <t>CATEGORIA SPESA AMMISSIBILE PAR. B.6.2 DEL BANDO + ALLEGATO 6</t>
  </si>
  <si>
    <t>INTERVENTO DI RIFERIMENTO ALLEGATO 6</t>
  </si>
  <si>
    <t>DESCRIZIONE INTERVENTO PAR. B.6.2.2</t>
  </si>
  <si>
    <t>Prospetto spese per CAPOFILA</t>
  </si>
  <si>
    <t>ALLEGATO 11
ELENCO DOCUMENTI CONTABILI PER DOMANDA DI PAGAMENTO</t>
  </si>
  <si>
    <t>personale dipendente</t>
  </si>
  <si>
    <t>titolare</t>
  </si>
  <si>
    <t>ore da timesheet</t>
  </si>
  <si>
    <t>fattura nr 1, 2, 3</t>
  </si>
  <si>
    <t>fattura nr 5</t>
  </si>
  <si>
    <t>fattura 96</t>
  </si>
  <si>
    <t>SRG07</t>
  </si>
  <si>
    <t>SRD07_AZ5</t>
  </si>
  <si>
    <t>Importo totale documento contabile</t>
  </si>
  <si>
    <t>Importo portato a rendicontazione</t>
  </si>
  <si>
    <t>Descrizione spesa</t>
  </si>
  <si>
    <t>Tipo ed estremi documento contabile o giustificativo di spesa (come da allegato 10)</t>
  </si>
  <si>
    <t>ALLEGATO 11 - Elenco documenti contabili per domanda di pagamento</t>
  </si>
  <si>
    <t>GAL</t>
  </si>
  <si>
    <t>GAL Langhe Roero Leader</t>
  </si>
  <si>
    <t>INTERVENTO</t>
  </si>
  <si>
    <t>SRG07 | Cooperazione per lo sviluppo rurale, locale e smart villages - Smart villages</t>
  </si>
  <si>
    <t>BANDO</t>
  </si>
  <si>
    <t>n. 1/2025 SRG07 Smart Village</t>
  </si>
  <si>
    <t>PUBBLICATO IL</t>
  </si>
  <si>
    <t>Data</t>
  </si>
  <si>
    <t>dati inseriti come esempio</t>
  </si>
  <si>
    <t>fattura Fornitore n° 10 del  ….....</t>
  </si>
  <si>
    <t>fattura Fornitore n° 20 del  ….....</t>
  </si>
  <si>
    <t>fattura Fornitore n° 30 del  ….....</t>
  </si>
  <si>
    <t>SCHEDA DA NON MODIFICARE</t>
  </si>
  <si>
    <t>ALLEGATO 11 - Elenco documenti contabili per domanda di pagamento (SRG07)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</si>
</sst>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4"/>
      <color theme="1"/>
      <name val="Aptos"/>
      <family val="2"/>
    </font>
    <font>
      <b/>
      <sz val="11"/>
      <color theme="1"/>
      <name val="Aptos"/>
      <family val="2"/>
    </font>
    <font>
      <i/>
      <sz val="11"/>
      <color rgb="FF0070C0"/>
      <name val="Aptos"/>
      <family val="2"/>
    </font>
    <font>
      <b/>
      <i/>
      <sz val="11"/>
      <color theme="1"/>
      <name val="Aptos"/>
      <family val="2"/>
    </font>
    <font>
      <i/>
      <sz val="11"/>
      <color theme="1"/>
      <name val="Aptos"/>
      <family val="2"/>
    </font>
    <font>
      <b/>
      <sz val="11"/>
      <color rgb="FF000000"/>
      <name val="Aptos"/>
      <family val="2"/>
    </font>
    <font>
      <sz val="11"/>
      <color rgb="FF0070C0"/>
      <name val="Aptos"/>
      <family val="2"/>
    </font>
    <font>
      <sz val="11"/>
      <color rgb="FFFF0000"/>
      <name val="Aptos"/>
      <family val="2"/>
    </font>
    <font>
      <b/>
      <sz val="10"/>
      <color rgb="FF000000"/>
      <name val="Aptos"/>
      <family val="2"/>
    </font>
    <font>
      <sz val="10"/>
      <color theme="1"/>
      <name val="Aptos"/>
      <family val="2"/>
    </font>
    <font>
      <b/>
      <sz val="14"/>
      <color rgb="FFFF0000"/>
      <name val="Aptos"/>
      <family val="2"/>
    </font>
    <font>
      <b/>
      <sz val="11"/>
      <color theme="1"/>
      <name val="Calibri"/>
      <family val="2"/>
      <scheme val="minor"/>
    </font>
    <font>
      <strike/>
      <sz val="11"/>
      <color theme="1"/>
      <name val="Aptos"/>
      <family val="2"/>
    </font>
    <font>
      <sz val="11"/>
      <color rgb="FF00B050"/>
      <name val="Aptos"/>
      <family val="2"/>
    </font>
    <font>
      <sz val="11"/>
      <color theme="5" tint="-0.249977111117893"/>
      <name val="Aptos"/>
      <family val="2"/>
    </font>
    <font>
      <sz val="11"/>
      <color rgb="FFFF33CC"/>
      <name val="Aptos"/>
      <family val="2"/>
    </font>
    <font>
      <b/>
      <sz val="16"/>
      <color rgb="FFFF33CC"/>
      <name val="Aptos"/>
      <family val="2"/>
    </font>
    <font>
      <b/>
      <sz val="9"/>
      <color rgb="FF127622"/>
      <name val="Aptos"/>
      <family val="2"/>
    </font>
    <font>
      <sz val="9"/>
      <color theme="1"/>
      <name val="Aptos"/>
      <family val="2"/>
    </font>
    <font>
      <b/>
      <sz val="16"/>
      <color theme="1"/>
      <name val="Aptos"/>
      <family val="2"/>
    </font>
    <font>
      <b/>
      <i/>
      <sz val="11"/>
      <color rgb="FFFF0000"/>
      <name val="Aptos"/>
      <family val="2"/>
    </font>
    <font>
      <b/>
      <sz val="24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44" fontId="10" fillId="0" borderId="2" xfId="1" applyFont="1" applyBorder="1" applyAlignment="1">
      <alignment vertical="center"/>
    </xf>
    <xf numFmtId="44" fontId="11" fillId="3" borderId="0" xfId="1" applyFont="1" applyFill="1" applyBorder="1"/>
    <xf numFmtId="0" fontId="10" fillId="0" borderId="2" xfId="0" applyFont="1" applyBorder="1"/>
    <xf numFmtId="0" fontId="3" fillId="0" borderId="2" xfId="0" applyFont="1" applyBorder="1"/>
    <xf numFmtId="0" fontId="13" fillId="0" borderId="0" xfId="0" applyFont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9" fontId="10" fillId="0" borderId="2" xfId="2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4" fontId="11" fillId="0" borderId="2" xfId="1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/>
    </xf>
    <xf numFmtId="9" fontId="3" fillId="0" borderId="2" xfId="2" applyFont="1" applyBorder="1"/>
    <xf numFmtId="0" fontId="3" fillId="0" borderId="5" xfId="0" applyFont="1" applyBorder="1"/>
    <xf numFmtId="9" fontId="3" fillId="0" borderId="5" xfId="2" applyFont="1" applyBorder="1"/>
    <xf numFmtId="44" fontId="9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0" fontId="10" fillId="0" borderId="0" xfId="0" applyFont="1"/>
    <xf numFmtId="9" fontId="10" fillId="0" borderId="2" xfId="2" applyFont="1" applyBorder="1"/>
    <xf numFmtId="44" fontId="10" fillId="0" borderId="2" xfId="1" applyFont="1" applyBorder="1" applyAlignment="1">
      <alignment wrapText="1"/>
    </xf>
    <xf numFmtId="0" fontId="10" fillId="0" borderId="2" xfId="0" applyFont="1" applyBorder="1" applyAlignment="1">
      <alignment horizont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justify" vertical="center" wrapText="1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vertical="top" wrapText="1"/>
    </xf>
    <xf numFmtId="0" fontId="10" fillId="0" borderId="2" xfId="0" applyFont="1" applyBorder="1" applyAlignment="1">
      <alignment wrapText="1"/>
    </xf>
    <xf numFmtId="44" fontId="10" fillId="0" borderId="2" xfId="1" applyFont="1" applyBorder="1" applyAlignment="1"/>
    <xf numFmtId="9" fontId="10" fillId="0" borderId="2" xfId="2" applyFont="1" applyBorder="1" applyAlignment="1"/>
    <xf numFmtId="9" fontId="10" fillId="0" borderId="2" xfId="0" applyNumberFormat="1" applyFont="1" applyBorder="1"/>
    <xf numFmtId="0" fontId="3" fillId="0" borderId="2" xfId="0" applyFont="1" applyBorder="1" applyAlignment="1">
      <alignment wrapText="1"/>
    </xf>
    <xf numFmtId="44" fontId="11" fillId="0" borderId="2" xfId="1" applyFont="1" applyBorder="1" applyAlignment="1">
      <alignment wrapText="1"/>
    </xf>
    <xf numFmtId="0" fontId="11" fillId="0" borderId="2" xfId="0" applyFont="1" applyBorder="1" applyAlignment="1">
      <alignment horizontal="center"/>
    </xf>
    <xf numFmtId="0" fontId="11" fillId="0" borderId="2" xfId="0" applyFont="1" applyBorder="1"/>
    <xf numFmtId="9" fontId="3" fillId="0" borderId="2" xfId="2" applyFont="1" applyBorder="1" applyAlignment="1"/>
    <xf numFmtId="0" fontId="3" fillId="0" borderId="0" xfId="0" applyFont="1" applyAlignment="1">
      <alignment wrapText="1"/>
    </xf>
    <xf numFmtId="0" fontId="20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9" fontId="10" fillId="0" borderId="2" xfId="0" applyNumberFormat="1" applyFont="1" applyBorder="1" applyAlignment="1">
      <alignment wrapText="1"/>
    </xf>
    <xf numFmtId="44" fontId="11" fillId="3" borderId="0" xfId="1" applyFont="1" applyFill="1" applyBorder="1" applyAlignment="1">
      <alignment wrapText="1"/>
    </xf>
    <xf numFmtId="0" fontId="13" fillId="0" borderId="0" xfId="0" applyFont="1" applyAlignment="1">
      <alignment wrapText="1"/>
    </xf>
    <xf numFmtId="9" fontId="10" fillId="0" borderId="2" xfId="0" applyNumberFormat="1" applyFont="1" applyBorder="1" applyAlignment="1">
      <alignment vertical="center" wrapText="1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1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0" xfId="0" applyFont="1"/>
    <xf numFmtId="0" fontId="3" fillId="4" borderId="2" xfId="0" applyFont="1" applyFill="1" applyBorder="1" applyAlignment="1">
      <alignment horizontal="center"/>
    </xf>
    <xf numFmtId="0" fontId="9" fillId="4" borderId="2" xfId="0" applyFont="1" applyFill="1" applyBorder="1" applyAlignment="1">
      <alignment vertical="center" wrapText="1"/>
    </xf>
    <xf numFmtId="44" fontId="9" fillId="4" borderId="2" xfId="0" applyNumberFormat="1" applyFont="1" applyFill="1" applyBorder="1" applyAlignment="1">
      <alignment vertical="center" wrapText="1"/>
    </xf>
    <xf numFmtId="44" fontId="5" fillId="4" borderId="2" xfId="1" applyFont="1" applyFill="1" applyBorder="1" applyAlignment="1">
      <alignment vertical="center"/>
    </xf>
    <xf numFmtId="0" fontId="13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44" fontId="3" fillId="0" borderId="2" xfId="0" applyNumberFormat="1" applyFont="1" applyBorder="1" applyAlignment="1">
      <alignment wrapText="1"/>
    </xf>
    <xf numFmtId="0" fontId="15" fillId="0" borderId="0" xfId="0" applyFont="1" applyAlignment="1">
      <alignment horizontal="center"/>
    </xf>
    <xf numFmtId="0" fontId="21" fillId="0" borderId="6" xfId="0" applyFont="1" applyBorder="1" applyAlignment="1">
      <alignment horizontal="left" vertical="center"/>
    </xf>
    <xf numFmtId="0" fontId="22" fillId="0" borderId="6" xfId="0" applyFont="1" applyBorder="1" applyAlignment="1">
      <alignment vertical="center"/>
    </xf>
    <xf numFmtId="14" fontId="22" fillId="0" borderId="6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left" vertical="center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 applyAlignment="1">
      <alignment vertical="center"/>
    </xf>
    <xf numFmtId="0" fontId="9" fillId="5" borderId="2" xfId="0" applyFont="1" applyFill="1" applyBorder="1" applyAlignment="1">
      <alignment vertical="center" wrapText="1"/>
    </xf>
    <xf numFmtId="0" fontId="25" fillId="0" borderId="2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47625</xdr:rowOff>
    </xdr:from>
    <xdr:to>
      <xdr:col>1</xdr:col>
      <xdr:colOff>4203599</xdr:colOff>
      <xdr:row>16</xdr:row>
      <xdr:rowOff>19050</xdr:rowOff>
    </xdr:to>
    <xdr:pic>
      <xdr:nvPicPr>
        <xdr:cNvPr id="3" name="Immagine 2" descr="Immagine che contiene testo, schermata, Carattere, logo&#10;&#10;Il contenuto generato dall'IA potrebbe non essere corretto.">
          <a:extLst>
            <a:ext uri="{FF2B5EF4-FFF2-40B4-BE49-F238E27FC236}">
              <a16:creationId xmlns:a16="http://schemas.microsoft.com/office/drawing/2014/main" id="{4BF2DAA5-13A6-8415-1FF7-342199D691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8125"/>
          <a:ext cx="5146574" cy="28289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B6CE-D4A6-4C1E-8F72-5ADB7C1FA1ED}">
  <dimension ref="A18:K23"/>
  <sheetViews>
    <sheetView zoomScaleNormal="100" workbookViewId="0">
      <selection activeCell="G10" sqref="G10"/>
    </sheetView>
  </sheetViews>
  <sheetFormatPr defaultRowHeight="14.5" x14ac:dyDescent="0.35"/>
  <cols>
    <col min="1" max="1" width="14.1796875" customWidth="1"/>
    <col min="2" max="2" width="63.54296875" customWidth="1"/>
  </cols>
  <sheetData>
    <row r="18" spans="1:11" x14ac:dyDescent="0.35">
      <c r="A18" s="83" t="s">
        <v>76</v>
      </c>
      <c r="B18" s="84" t="s">
        <v>77</v>
      </c>
    </row>
    <row r="19" spans="1:11" x14ac:dyDescent="0.35">
      <c r="A19" s="83" t="s">
        <v>78</v>
      </c>
      <c r="B19" s="84" t="s">
        <v>79</v>
      </c>
    </row>
    <row r="20" spans="1:11" x14ac:dyDescent="0.35">
      <c r="A20" s="83" t="s">
        <v>80</v>
      </c>
      <c r="B20" s="84" t="s">
        <v>81</v>
      </c>
    </row>
    <row r="21" spans="1:11" x14ac:dyDescent="0.35">
      <c r="A21" s="83" t="s">
        <v>82</v>
      </c>
      <c r="B21" s="85">
        <v>45960</v>
      </c>
    </row>
    <row r="23" spans="1:11" ht="43.5" customHeight="1" x14ac:dyDescent="0.35">
      <c r="A23" s="94" t="s">
        <v>62</v>
      </c>
      <c r="B23" s="95"/>
      <c r="C23" s="82"/>
      <c r="D23" s="82"/>
      <c r="E23" s="82"/>
      <c r="F23" s="82"/>
      <c r="G23" s="82"/>
      <c r="H23" s="82"/>
      <c r="I23" s="82"/>
      <c r="J23" s="82"/>
      <c r="K23" s="82"/>
    </row>
  </sheetData>
  <mergeCells count="1">
    <mergeCell ref="A23:B2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headerFooter>
    <oddHeader>&amp;LGAL Langhe Roero Leader&amp;RBando Pubblico n. 1/2025 SRG07 Smart Village - Allegato &amp;F- 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BD098-47E7-4437-8B0F-0E15E3A76A87}">
  <sheetPr>
    <pageSetUpPr fitToPage="1"/>
  </sheetPr>
  <dimension ref="A1:J29"/>
  <sheetViews>
    <sheetView zoomScale="60" zoomScaleNormal="60" zoomScaleSheetLayoutView="85" workbookViewId="0">
      <selection activeCell="D2" sqref="D2"/>
    </sheetView>
  </sheetViews>
  <sheetFormatPr defaultColWidth="8.7265625" defaultRowHeight="14.5" x14ac:dyDescent="0.35"/>
  <cols>
    <col min="1" max="1" width="6.7265625" style="8" customWidth="1"/>
    <col min="2" max="2" width="18.81640625" style="7" customWidth="1"/>
    <col min="3" max="3" width="40.453125" style="57" customWidth="1"/>
    <col min="4" max="4" width="51.1796875" style="57" customWidth="1"/>
    <col min="5" max="5" width="28.1796875" style="8" customWidth="1"/>
    <col min="6" max="6" width="30" style="1" customWidth="1"/>
    <col min="7" max="7" width="20.7265625" style="57" customWidth="1"/>
    <col min="8" max="9" width="20.7265625" style="1" customWidth="1"/>
    <col min="10" max="10" width="16.26953125" style="1" customWidth="1"/>
    <col min="11" max="16384" width="8.7265625" style="1"/>
  </cols>
  <sheetData>
    <row r="1" spans="1:10" ht="21" x14ac:dyDescent="0.5">
      <c r="A1" s="100" t="s">
        <v>75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21" x14ac:dyDescent="0.5">
      <c r="A2" s="88"/>
      <c r="B2" s="88"/>
      <c r="C2" s="88"/>
      <c r="D2" s="88"/>
      <c r="E2" s="88"/>
      <c r="F2" s="88"/>
      <c r="G2" s="88"/>
      <c r="H2" s="88"/>
      <c r="I2" s="88"/>
      <c r="J2" s="74"/>
    </row>
    <row r="3" spans="1:10" ht="17.5" customHeight="1" x14ac:dyDescent="0.35">
      <c r="B3" s="2" t="s">
        <v>61</v>
      </c>
      <c r="C3" s="3"/>
      <c r="D3" s="3"/>
      <c r="E3" s="4"/>
      <c r="F3" s="3"/>
      <c r="G3" s="5"/>
      <c r="H3" s="5"/>
      <c r="I3" s="5"/>
    </row>
    <row r="4" spans="1:10" s="7" customFormat="1" ht="24.65" customHeight="1" x14ac:dyDescent="0.35">
      <c r="A4" s="36"/>
      <c r="B4" s="98" t="s">
        <v>0</v>
      </c>
      <c r="C4" s="99"/>
      <c r="D4" s="59" t="s">
        <v>19</v>
      </c>
      <c r="E4" s="96" t="s">
        <v>1</v>
      </c>
      <c r="F4" s="97"/>
      <c r="G4" s="59" t="s">
        <v>20</v>
      </c>
      <c r="H4" s="89" t="s">
        <v>84</v>
      </c>
      <c r="I4" s="6"/>
    </row>
    <row r="5" spans="1:10" s="7" customFormat="1" ht="24.65" customHeight="1" x14ac:dyDescent="0.35">
      <c r="A5" s="36"/>
      <c r="B5" s="72"/>
      <c r="C5" s="73"/>
      <c r="D5" s="59"/>
      <c r="E5" s="70"/>
      <c r="F5" s="71"/>
      <c r="G5" s="59"/>
      <c r="H5" s="6"/>
      <c r="I5" s="6"/>
    </row>
    <row r="6" spans="1:10" s="13" customFormat="1" ht="39" x14ac:dyDescent="0.3">
      <c r="A6" s="79" t="s">
        <v>21</v>
      </c>
      <c r="B6" s="80" t="s">
        <v>2</v>
      </c>
      <c r="C6" s="80" t="s">
        <v>57</v>
      </c>
      <c r="D6" s="80" t="s">
        <v>58</v>
      </c>
      <c r="E6" s="80" t="s">
        <v>73</v>
      </c>
      <c r="F6" s="80" t="s">
        <v>74</v>
      </c>
      <c r="G6" s="80" t="s">
        <v>71</v>
      </c>
      <c r="H6" s="80" t="s">
        <v>3</v>
      </c>
      <c r="I6" s="80" t="s">
        <v>72</v>
      </c>
      <c r="J6" s="62"/>
    </row>
    <row r="7" spans="1:10" ht="72.75" customHeight="1" x14ac:dyDescent="0.35">
      <c r="A7" s="65">
        <v>1</v>
      </c>
      <c r="B7" s="66" t="s">
        <v>45</v>
      </c>
      <c r="C7" s="14" t="s">
        <v>10</v>
      </c>
      <c r="D7" s="15" t="s">
        <v>27</v>
      </c>
      <c r="E7" s="14" t="s">
        <v>63</v>
      </c>
      <c r="F7" s="9" t="s">
        <v>65</v>
      </c>
      <c r="G7" s="9">
        <v>4500</v>
      </c>
      <c r="H7" s="17">
        <v>1</v>
      </c>
      <c r="I7" s="9">
        <f>G7*H7</f>
        <v>4500</v>
      </c>
    </row>
    <row r="8" spans="1:10" x14ac:dyDescent="0.35">
      <c r="A8" s="65">
        <v>1</v>
      </c>
      <c r="B8" s="67" t="s">
        <v>46</v>
      </c>
      <c r="C8" s="48"/>
      <c r="D8" s="28"/>
      <c r="E8" s="14" t="s">
        <v>64</v>
      </c>
      <c r="F8" s="9" t="s">
        <v>65</v>
      </c>
      <c r="G8" s="48"/>
      <c r="H8" s="49"/>
      <c r="I8" s="50"/>
    </row>
    <row r="9" spans="1:10" x14ac:dyDescent="0.35">
      <c r="A9" s="65">
        <v>1</v>
      </c>
      <c r="B9" s="67" t="s">
        <v>45</v>
      </c>
      <c r="C9" s="48"/>
      <c r="D9" s="28"/>
      <c r="E9" s="14" t="s">
        <v>8</v>
      </c>
      <c r="F9" s="9" t="s">
        <v>85</v>
      </c>
      <c r="G9" s="60"/>
      <c r="H9" s="49"/>
      <c r="I9" s="50"/>
    </row>
    <row r="10" spans="1:10" x14ac:dyDescent="0.35">
      <c r="A10" s="65">
        <v>2</v>
      </c>
      <c r="B10" s="67" t="s">
        <v>47</v>
      </c>
      <c r="C10" s="48"/>
      <c r="D10" s="28"/>
      <c r="E10" s="14"/>
      <c r="F10" s="9" t="s">
        <v>86</v>
      </c>
      <c r="G10" s="48"/>
      <c r="H10" s="49"/>
      <c r="I10" s="50"/>
    </row>
    <row r="11" spans="1:10" x14ac:dyDescent="0.35">
      <c r="A11" s="65">
        <v>2</v>
      </c>
      <c r="B11" s="67" t="s">
        <v>47</v>
      </c>
      <c r="C11" s="48"/>
      <c r="D11" s="28"/>
      <c r="E11" s="14"/>
      <c r="F11" s="9" t="s">
        <v>65</v>
      </c>
      <c r="G11" s="48"/>
      <c r="H11" s="49"/>
      <c r="I11" s="50"/>
    </row>
    <row r="12" spans="1:10" x14ac:dyDescent="0.35">
      <c r="A12" s="65">
        <v>2</v>
      </c>
      <c r="B12" s="67" t="s">
        <v>47</v>
      </c>
      <c r="C12" s="48"/>
      <c r="D12" s="28"/>
      <c r="E12" s="14"/>
      <c r="F12" s="9" t="s">
        <v>87</v>
      </c>
      <c r="G12" s="48"/>
      <c r="H12" s="49"/>
      <c r="I12" s="50"/>
    </row>
    <row r="13" spans="1:10" x14ac:dyDescent="0.35">
      <c r="A13" s="65">
        <v>3</v>
      </c>
      <c r="B13" s="67" t="s">
        <v>48</v>
      </c>
      <c r="C13" s="48"/>
      <c r="D13" s="28"/>
      <c r="E13" s="29"/>
      <c r="F13" s="9"/>
      <c r="G13" s="48"/>
      <c r="H13" s="49"/>
      <c r="I13" s="50"/>
    </row>
    <row r="14" spans="1:10" x14ac:dyDescent="0.35">
      <c r="A14" s="65">
        <v>3</v>
      </c>
      <c r="B14" s="67" t="s">
        <v>48</v>
      </c>
      <c r="C14" s="52"/>
      <c r="D14" s="53"/>
      <c r="E14" s="54"/>
      <c r="F14" s="11"/>
      <c r="G14" s="52"/>
      <c r="H14" s="12"/>
      <c r="I14" s="56"/>
    </row>
    <row r="15" spans="1:10" x14ac:dyDescent="0.35">
      <c r="A15" s="65"/>
      <c r="B15" s="12"/>
      <c r="C15" s="52"/>
      <c r="D15" s="53"/>
      <c r="E15" s="54"/>
      <c r="F15" s="11"/>
      <c r="G15" s="52"/>
      <c r="H15" s="12"/>
      <c r="I15" s="56"/>
    </row>
    <row r="16" spans="1:10" ht="18.5" x14ac:dyDescent="0.35">
      <c r="A16" s="65"/>
      <c r="B16" s="68"/>
      <c r="C16" s="18"/>
      <c r="D16" s="19"/>
      <c r="E16" s="20"/>
      <c r="F16" s="11"/>
      <c r="G16" s="52"/>
      <c r="H16" s="12"/>
      <c r="I16" s="21"/>
    </row>
    <row r="17" spans="1:10" x14ac:dyDescent="0.35">
      <c r="A17" s="65"/>
      <c r="B17" s="69"/>
      <c r="C17" s="18"/>
      <c r="D17" s="19"/>
      <c r="E17" s="20"/>
      <c r="F17" s="12"/>
      <c r="G17" s="52"/>
      <c r="H17" s="12"/>
      <c r="I17" s="21"/>
    </row>
    <row r="18" spans="1:10" x14ac:dyDescent="0.35">
      <c r="A18" s="65"/>
      <c r="B18" s="69"/>
      <c r="C18" s="18"/>
      <c r="D18" s="19"/>
      <c r="E18" s="20"/>
      <c r="F18" s="12"/>
      <c r="G18" s="52"/>
      <c r="H18" s="12"/>
      <c r="I18" s="21"/>
    </row>
    <row r="19" spans="1:10" x14ac:dyDescent="0.35">
      <c r="A19" s="65"/>
      <c r="B19" s="69"/>
      <c r="C19" s="18"/>
      <c r="D19" s="19"/>
      <c r="E19" s="20"/>
      <c r="F19" s="12"/>
      <c r="G19" s="52"/>
      <c r="H19" s="12"/>
      <c r="I19" s="21"/>
    </row>
    <row r="20" spans="1:10" x14ac:dyDescent="0.35">
      <c r="A20" s="65"/>
      <c r="B20" s="69"/>
      <c r="C20" s="18"/>
      <c r="D20" s="19"/>
      <c r="E20" s="20"/>
      <c r="F20" s="12"/>
      <c r="G20" s="52"/>
      <c r="H20" s="12"/>
      <c r="I20" s="21"/>
    </row>
    <row r="21" spans="1:10" x14ac:dyDescent="0.35">
      <c r="A21" s="65"/>
      <c r="B21" s="69"/>
      <c r="C21" s="18"/>
      <c r="D21" s="19"/>
      <c r="E21" s="12"/>
      <c r="F21" s="12" t="str">
        <f>IFERROR(VLOOKUP(E21,Legenda!$D$1:$E$6,2,FALSE),"")</f>
        <v/>
      </c>
      <c r="G21" s="52"/>
      <c r="H21" s="12"/>
      <c r="I21" s="21"/>
    </row>
    <row r="22" spans="1:10" x14ac:dyDescent="0.35">
      <c r="A22" s="65"/>
      <c r="B22" s="69"/>
      <c r="C22" s="18"/>
      <c r="D22" s="19"/>
      <c r="E22" s="65"/>
      <c r="F22" s="12"/>
      <c r="G22" s="81"/>
      <c r="H22" s="22"/>
      <c r="I22" s="23"/>
    </row>
    <row r="23" spans="1:10" ht="35.15" customHeight="1" x14ac:dyDescent="0.35">
      <c r="A23" s="90"/>
      <c r="B23" s="91"/>
      <c r="C23" s="92"/>
      <c r="D23" s="25"/>
      <c r="E23" s="25"/>
      <c r="F23" s="25" t="s">
        <v>4</v>
      </c>
      <c r="G23" s="24">
        <f>SUM(G7:G22)</f>
        <v>4500</v>
      </c>
      <c r="H23" s="24"/>
      <c r="I23" s="24">
        <f t="shared" ref="I23" si="0">SUM(I7:I22)</f>
        <v>4500</v>
      </c>
      <c r="J23" s="24" t="s">
        <v>5</v>
      </c>
    </row>
    <row r="24" spans="1:10" x14ac:dyDescent="0.35">
      <c r="E24" s="10"/>
      <c r="F24" s="10"/>
      <c r="G24" s="61"/>
    </row>
    <row r="26" spans="1:10" x14ac:dyDescent="0.35">
      <c r="B26" s="86" t="s">
        <v>83</v>
      </c>
      <c r="C26" s="87"/>
    </row>
    <row r="29" spans="1:10" x14ac:dyDescent="0.35">
      <c r="A29" s="1"/>
      <c r="B29" s="64" t="s">
        <v>6</v>
      </c>
      <c r="C29" s="64"/>
      <c r="D29" s="1"/>
      <c r="E29" s="1"/>
      <c r="G29" s="1"/>
    </row>
  </sheetData>
  <mergeCells count="3">
    <mergeCell ref="E4:F4"/>
    <mergeCell ref="B4:C4"/>
    <mergeCell ref="A1:J1"/>
  </mergeCells>
  <dataValidations count="1">
    <dataValidation allowBlank="1" showInputMessage="1" showErrorMessage="1" promptTitle="Descrizione intervento" sqref="G8:G22" xr:uid="{44EE1145-4F7F-4D42-8034-FE0D0BF9A59E}"/>
  </dataValidations>
  <pageMargins left="0.43307086614173229" right="0.23622047244094491" top="0.73" bottom="0.74803149606299213" header="0.31496062992125984" footer="0.31496062992125984"/>
  <pageSetup paperSize="9" scale="55" orientation="landscape" r:id="rId1"/>
  <headerFooter>
    <oddHeader>&amp;LGAL Langhe Roero Leader&amp;RBando Pubblico n. 1/2025 SRG07 Smart Village - Allegato &amp;F - &amp;A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3DFE4CD-6D8E-4878-B5A7-C24FAF7B42BF}">
          <x14:formula1>
            <xm:f>Legenda!$A$2:$A$8</xm:f>
          </x14:formula1>
          <xm:sqref>C7:C22</xm:sqref>
        </x14:dataValidation>
        <x14:dataValidation type="list" allowBlank="1" showInputMessage="1" showErrorMessage="1" xr:uid="{E378CA75-593C-41E8-B638-AD6019372039}">
          <x14:formula1>
            <xm:f>Legenda!$B$2:$B$27</xm:f>
          </x14:formula1>
          <xm:sqref>D8:D22</xm:sqref>
        </x14:dataValidation>
        <x14:dataValidation type="list" allowBlank="1" showInputMessage="1" showErrorMessage="1" promptTitle="Categoria di spese" xr:uid="{53E2AAFA-2D13-497A-8B3D-0C2AF2904A2E}">
          <x14:formula1>
            <xm:f>Legenda!$B$2:$B$27</xm:f>
          </x14:formula1>
          <xm:sqref>D7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6D68E-A924-49D0-9947-C8EEEB586A4D}">
  <sheetPr>
    <pageSetUpPr fitToPage="1"/>
  </sheetPr>
  <dimension ref="A1:J29"/>
  <sheetViews>
    <sheetView zoomScale="60" zoomScaleNormal="60" zoomScaleSheetLayoutView="85" workbookViewId="0">
      <selection activeCell="B3" sqref="B3"/>
    </sheetView>
  </sheetViews>
  <sheetFormatPr defaultColWidth="8.7265625" defaultRowHeight="14.5" x14ac:dyDescent="0.35"/>
  <cols>
    <col min="1" max="1" width="6.7265625" style="8" customWidth="1"/>
    <col min="2" max="2" width="18.81640625" style="7" customWidth="1"/>
    <col min="3" max="3" width="40.453125" style="57" customWidth="1"/>
    <col min="4" max="4" width="51.1796875" style="57" customWidth="1"/>
    <col min="5" max="5" width="31.7265625" style="8" customWidth="1"/>
    <col min="6" max="6" width="28.1796875" style="1" customWidth="1"/>
    <col min="7" max="7" width="20.7265625" style="57" customWidth="1"/>
    <col min="8" max="9" width="20.7265625" style="1" customWidth="1"/>
    <col min="10" max="10" width="15.54296875" style="1" customWidth="1"/>
    <col min="11" max="16384" width="8.7265625" style="1"/>
  </cols>
  <sheetData>
    <row r="1" spans="1:10" ht="21" x14ac:dyDescent="0.5">
      <c r="A1" s="100" t="s">
        <v>75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21" x14ac:dyDescent="0.5">
      <c r="B2" s="88"/>
      <c r="C2" s="88"/>
      <c r="D2" s="88"/>
      <c r="E2" s="88"/>
      <c r="F2" s="88"/>
      <c r="G2" s="88"/>
      <c r="H2" s="88"/>
      <c r="I2" s="88"/>
      <c r="J2" s="88"/>
    </row>
    <row r="3" spans="1:10" ht="17.5" customHeight="1" x14ac:dyDescent="0.35">
      <c r="B3" s="2"/>
      <c r="C3" s="3"/>
      <c r="D3" s="3"/>
      <c r="E3" s="4"/>
      <c r="F3" s="3"/>
      <c r="G3" s="5"/>
      <c r="H3" s="5"/>
      <c r="I3" s="5"/>
    </row>
    <row r="4" spans="1:10" s="7" customFormat="1" ht="24.65" customHeight="1" x14ac:dyDescent="0.35">
      <c r="A4" s="36"/>
      <c r="B4" s="98" t="s">
        <v>0</v>
      </c>
      <c r="C4" s="99"/>
      <c r="D4" s="59" t="s">
        <v>19</v>
      </c>
      <c r="E4" s="96" t="s">
        <v>1</v>
      </c>
      <c r="F4" s="97"/>
      <c r="G4" s="59" t="s">
        <v>20</v>
      </c>
      <c r="H4" s="89" t="s">
        <v>84</v>
      </c>
      <c r="I4" s="6"/>
    </row>
    <row r="5" spans="1:10" ht="21" x14ac:dyDescent="0.5">
      <c r="G5" s="58"/>
    </row>
    <row r="6" spans="1:10" s="13" customFormat="1" ht="39" x14ac:dyDescent="0.3">
      <c r="A6" s="79" t="s">
        <v>21</v>
      </c>
      <c r="B6" s="80" t="s">
        <v>2</v>
      </c>
      <c r="C6" s="80" t="s">
        <v>57</v>
      </c>
      <c r="D6" s="80" t="s">
        <v>58</v>
      </c>
      <c r="E6" s="80" t="s">
        <v>73</v>
      </c>
      <c r="F6" s="80" t="s">
        <v>74</v>
      </c>
      <c r="G6" s="80" t="s">
        <v>71</v>
      </c>
      <c r="H6" s="80" t="s">
        <v>3</v>
      </c>
      <c r="I6" s="80" t="s">
        <v>72</v>
      </c>
      <c r="J6" s="62"/>
    </row>
    <row r="7" spans="1:10" ht="72.75" customHeight="1" x14ac:dyDescent="0.35">
      <c r="A7" s="65">
        <v>1</v>
      </c>
      <c r="B7" s="66" t="s">
        <v>45</v>
      </c>
      <c r="C7" s="14" t="s">
        <v>12</v>
      </c>
      <c r="D7" s="15" t="s">
        <v>27</v>
      </c>
      <c r="E7" s="14" t="s">
        <v>63</v>
      </c>
      <c r="F7" s="9" t="s">
        <v>65</v>
      </c>
      <c r="G7" s="9">
        <v>4500</v>
      </c>
      <c r="H7" s="17">
        <v>1</v>
      </c>
      <c r="I7" s="9">
        <f>G7*H7</f>
        <v>4500</v>
      </c>
    </row>
    <row r="8" spans="1:10" x14ac:dyDescent="0.35">
      <c r="A8" s="65">
        <v>1</v>
      </c>
      <c r="B8" s="67" t="s">
        <v>46</v>
      </c>
      <c r="C8" s="48"/>
      <c r="D8" s="28"/>
      <c r="E8" s="14" t="s">
        <v>64</v>
      </c>
      <c r="F8" s="11"/>
      <c r="G8" s="48"/>
      <c r="H8" s="49"/>
      <c r="I8" s="50"/>
    </row>
    <row r="9" spans="1:10" x14ac:dyDescent="0.35">
      <c r="A9" s="65">
        <v>1</v>
      </c>
      <c r="B9" s="67" t="s">
        <v>45</v>
      </c>
      <c r="C9" s="48"/>
      <c r="D9" s="28"/>
      <c r="E9" s="14" t="s">
        <v>8</v>
      </c>
      <c r="F9" s="51"/>
      <c r="G9" s="60"/>
      <c r="H9" s="49"/>
      <c r="I9" s="50"/>
    </row>
    <row r="10" spans="1:10" x14ac:dyDescent="0.35">
      <c r="A10" s="65">
        <v>2</v>
      </c>
      <c r="B10" s="67" t="s">
        <v>47</v>
      </c>
      <c r="C10" s="48"/>
      <c r="D10" s="28"/>
      <c r="E10" s="14"/>
      <c r="F10" s="11"/>
      <c r="G10" s="48"/>
      <c r="H10" s="49"/>
      <c r="I10" s="50"/>
    </row>
    <row r="11" spans="1:10" x14ac:dyDescent="0.35">
      <c r="A11" s="65">
        <v>2</v>
      </c>
      <c r="B11" s="67" t="s">
        <v>47</v>
      </c>
      <c r="C11" s="48"/>
      <c r="D11" s="28"/>
      <c r="E11" s="14"/>
      <c r="F11" s="11"/>
      <c r="G11" s="48"/>
      <c r="H11" s="49"/>
      <c r="I11" s="50"/>
    </row>
    <row r="12" spans="1:10" x14ac:dyDescent="0.35">
      <c r="A12" s="65">
        <v>2</v>
      </c>
      <c r="B12" s="67" t="s">
        <v>47</v>
      </c>
      <c r="C12" s="48"/>
      <c r="D12" s="28"/>
      <c r="E12" s="14"/>
      <c r="F12" s="11"/>
      <c r="G12" s="48"/>
      <c r="H12" s="49"/>
      <c r="I12" s="50"/>
    </row>
    <row r="13" spans="1:10" x14ac:dyDescent="0.35">
      <c r="A13" s="65">
        <v>3</v>
      </c>
      <c r="B13" s="67" t="s">
        <v>48</v>
      </c>
      <c r="C13" s="48"/>
      <c r="D13" s="28"/>
      <c r="E13" s="29"/>
      <c r="F13" s="11"/>
      <c r="G13" s="48"/>
      <c r="H13" s="49"/>
      <c r="I13" s="50"/>
    </row>
    <row r="14" spans="1:10" x14ac:dyDescent="0.35">
      <c r="A14" s="65">
        <v>3</v>
      </c>
      <c r="B14" s="67" t="s">
        <v>48</v>
      </c>
      <c r="C14" s="52"/>
      <c r="D14" s="53"/>
      <c r="E14" s="54"/>
      <c r="F14" s="55"/>
      <c r="G14" s="52"/>
      <c r="H14" s="12"/>
      <c r="I14" s="56"/>
    </row>
    <row r="15" spans="1:10" x14ac:dyDescent="0.35">
      <c r="A15" s="65"/>
      <c r="B15" s="12"/>
      <c r="C15" s="52"/>
      <c r="D15" s="53"/>
      <c r="E15" s="54"/>
      <c r="F15" s="12"/>
      <c r="G15" s="52"/>
      <c r="H15" s="12"/>
      <c r="I15" s="56"/>
    </row>
    <row r="16" spans="1:10" ht="18.5" x14ac:dyDescent="0.35">
      <c r="A16" s="65"/>
      <c r="B16" s="68"/>
      <c r="C16" s="18"/>
      <c r="D16" s="19"/>
      <c r="E16" s="20"/>
      <c r="F16" s="12"/>
      <c r="G16" s="52"/>
      <c r="H16" s="12"/>
      <c r="I16" s="21"/>
    </row>
    <row r="17" spans="1:10" x14ac:dyDescent="0.35">
      <c r="A17" s="65"/>
      <c r="B17" s="69"/>
      <c r="C17" s="18"/>
      <c r="D17" s="19"/>
      <c r="E17" s="20"/>
      <c r="F17" s="12"/>
      <c r="G17" s="52"/>
      <c r="H17" s="12"/>
      <c r="I17" s="21"/>
    </row>
    <row r="18" spans="1:10" x14ac:dyDescent="0.35">
      <c r="A18" s="65"/>
      <c r="B18" s="69"/>
      <c r="C18" s="18"/>
      <c r="D18" s="19"/>
      <c r="E18" s="20"/>
      <c r="F18" s="12"/>
      <c r="G18" s="52"/>
      <c r="H18" s="12"/>
      <c r="I18" s="21"/>
    </row>
    <row r="19" spans="1:10" x14ac:dyDescent="0.35">
      <c r="A19" s="65"/>
      <c r="B19" s="69"/>
      <c r="C19" s="18"/>
      <c r="D19" s="19"/>
      <c r="E19" s="20"/>
      <c r="F19" s="12"/>
      <c r="G19" s="52"/>
      <c r="H19" s="12"/>
      <c r="I19" s="21"/>
    </row>
    <row r="20" spans="1:10" x14ac:dyDescent="0.35">
      <c r="A20" s="65"/>
      <c r="B20" s="69"/>
      <c r="C20" s="18"/>
      <c r="D20" s="19"/>
      <c r="E20" s="20"/>
      <c r="F20" s="12"/>
      <c r="G20" s="52"/>
      <c r="H20" s="12"/>
      <c r="I20" s="21"/>
    </row>
    <row r="21" spans="1:10" x14ac:dyDescent="0.35">
      <c r="A21" s="65"/>
      <c r="B21" s="69"/>
      <c r="C21" s="18"/>
      <c r="D21" s="19"/>
      <c r="E21" s="12"/>
      <c r="F21" s="12" t="str">
        <f>IFERROR(VLOOKUP(E21,Legenda!$D$1:$E$6,2,FALSE),"")</f>
        <v/>
      </c>
      <c r="G21" s="52"/>
      <c r="H21" s="12"/>
      <c r="I21" s="21"/>
    </row>
    <row r="22" spans="1:10" x14ac:dyDescent="0.35">
      <c r="A22" s="65"/>
      <c r="B22" s="69"/>
      <c r="C22" s="18"/>
      <c r="D22" s="19"/>
      <c r="E22" s="65"/>
      <c r="F22" s="12"/>
      <c r="G22" s="81"/>
      <c r="H22" s="22"/>
      <c r="I22" s="23"/>
    </row>
    <row r="23" spans="1:10" ht="35.15" customHeight="1" x14ac:dyDescent="0.35">
      <c r="A23" s="65"/>
      <c r="B23" s="69"/>
      <c r="C23" s="25"/>
      <c r="D23" s="25"/>
      <c r="E23" s="25"/>
      <c r="F23" s="25" t="s">
        <v>4</v>
      </c>
      <c r="G23" s="24">
        <f>SUM(G7:G22)</f>
        <v>4500</v>
      </c>
      <c r="H23" s="24"/>
      <c r="I23" s="24">
        <f t="shared" ref="I23" si="0">SUM(I7:I22)</f>
        <v>4500</v>
      </c>
      <c r="J23" s="24" t="s">
        <v>5</v>
      </c>
    </row>
    <row r="24" spans="1:10" x14ac:dyDescent="0.35">
      <c r="E24" s="10"/>
      <c r="F24" s="10"/>
      <c r="G24" s="61"/>
    </row>
    <row r="26" spans="1:10" x14ac:dyDescent="0.35">
      <c r="B26" s="86" t="s">
        <v>83</v>
      </c>
      <c r="C26" s="87"/>
      <c r="E26" s="1"/>
      <c r="F26" s="57"/>
      <c r="G26" s="1"/>
    </row>
    <row r="27" spans="1:10" x14ac:dyDescent="0.35">
      <c r="E27" s="1"/>
      <c r="F27" s="57"/>
      <c r="G27" s="1"/>
    </row>
    <row r="28" spans="1:10" x14ac:dyDescent="0.35">
      <c r="E28" s="1"/>
      <c r="F28" s="57"/>
      <c r="G28" s="1"/>
    </row>
    <row r="29" spans="1:10" x14ac:dyDescent="0.35">
      <c r="A29" s="1"/>
      <c r="B29" s="64" t="s">
        <v>6</v>
      </c>
      <c r="C29" s="64"/>
      <c r="D29" s="1"/>
      <c r="E29" s="1"/>
      <c r="G29" s="1"/>
    </row>
  </sheetData>
  <mergeCells count="3">
    <mergeCell ref="B4:C4"/>
    <mergeCell ref="E4:F4"/>
    <mergeCell ref="A1:J1"/>
  </mergeCells>
  <dataValidations count="1">
    <dataValidation allowBlank="1" showInputMessage="1" showErrorMessage="1" promptTitle="Descrizione intervento" sqref="G8:G22" xr:uid="{185A42BC-3BDE-41B0-A5C5-31C4798C9091}"/>
  </dataValidations>
  <pageMargins left="0.43307086614173229" right="0.38" top="0.82" bottom="0.74803149606299213" header="0.31496062992125984" footer="0.31496062992125984"/>
  <pageSetup paperSize="9" scale="54" orientation="landscape" r:id="rId1"/>
  <headerFooter>
    <oddHeader>&amp;LGAL Langhe Roero Leader&amp;RBando Pubblico n. 1/2025 SRG07 Smart Village - Allegato &amp;F - &amp;A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Categoria di spese" xr:uid="{0C7B1883-845D-46DA-93D6-DB25BBB3CCA5}">
          <x14:formula1>
            <xm:f>Legenda!$B$2:$B$27</xm:f>
          </x14:formula1>
          <xm:sqref>D7</xm:sqref>
        </x14:dataValidation>
        <x14:dataValidation type="list" allowBlank="1" showInputMessage="1" showErrorMessage="1" xr:uid="{75DA5F5E-BA2C-4786-98B1-898A88A86B12}">
          <x14:formula1>
            <xm:f>Legenda!$B$2:$B$27</xm:f>
          </x14:formula1>
          <xm:sqref>D8:D22</xm:sqref>
        </x14:dataValidation>
        <x14:dataValidation type="list" allowBlank="1" showInputMessage="1" showErrorMessage="1" xr:uid="{F8DAA56C-9D11-42EE-8CA9-17AAF7D96BB6}">
          <x14:formula1>
            <xm:f>Legenda!$A$2:$A$8</xm:f>
          </x14:formula1>
          <xm:sqref>C7:C22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1D90-D49C-4725-AEA5-4C2467258A46}">
  <sheetPr>
    <pageSetUpPr fitToPage="1"/>
  </sheetPr>
  <dimension ref="A1:J28"/>
  <sheetViews>
    <sheetView zoomScale="60" zoomScaleNormal="60" zoomScaleSheetLayoutView="85" workbookViewId="0">
      <selection activeCell="J22" sqref="J22"/>
    </sheetView>
  </sheetViews>
  <sheetFormatPr defaultColWidth="8.7265625" defaultRowHeight="14.5" x14ac:dyDescent="0.35"/>
  <cols>
    <col min="1" max="1" width="6.7265625" style="8" customWidth="1"/>
    <col min="2" max="2" width="18.81640625" style="7" customWidth="1"/>
    <col min="3" max="3" width="40.453125" style="57" customWidth="1"/>
    <col min="4" max="4" width="51.1796875" style="57" customWidth="1"/>
    <col min="5" max="5" width="28.1796875" style="8" customWidth="1"/>
    <col min="6" max="6" width="28.1796875" style="1" customWidth="1"/>
    <col min="7" max="7" width="20.7265625" style="57" customWidth="1"/>
    <col min="8" max="9" width="20.7265625" style="1" customWidth="1"/>
    <col min="10" max="10" width="16.81640625" style="1" customWidth="1"/>
    <col min="11" max="16384" width="8.7265625" style="1"/>
  </cols>
  <sheetData>
    <row r="1" spans="1:10" ht="21" x14ac:dyDescent="0.5">
      <c r="B1" s="100" t="s">
        <v>75</v>
      </c>
      <c r="C1" s="100"/>
      <c r="D1" s="100"/>
      <c r="E1" s="100"/>
      <c r="F1" s="100"/>
      <c r="G1" s="100"/>
      <c r="H1" s="100"/>
      <c r="I1" s="100"/>
      <c r="J1" s="100"/>
    </row>
    <row r="2" spans="1:10" ht="17.5" customHeight="1" x14ac:dyDescent="0.35">
      <c r="B2" s="2"/>
      <c r="C2" s="3"/>
      <c r="D2" s="3"/>
      <c r="E2" s="4"/>
      <c r="F2" s="3"/>
      <c r="G2" s="5"/>
      <c r="H2" s="5"/>
      <c r="I2" s="5"/>
    </row>
    <row r="3" spans="1:10" s="7" customFormat="1" ht="24.65" customHeight="1" x14ac:dyDescent="0.35">
      <c r="A3" s="36"/>
      <c r="B3" s="98" t="s">
        <v>0</v>
      </c>
      <c r="C3" s="99"/>
      <c r="D3" s="59" t="s">
        <v>19</v>
      </c>
      <c r="E3" s="96" t="s">
        <v>1</v>
      </c>
      <c r="F3" s="97"/>
      <c r="G3" s="59" t="s">
        <v>20</v>
      </c>
      <c r="H3" s="89" t="s">
        <v>84</v>
      </c>
      <c r="I3" s="6"/>
    </row>
    <row r="4" spans="1:10" ht="21" x14ac:dyDescent="0.5">
      <c r="G4" s="58"/>
    </row>
    <row r="5" spans="1:10" s="13" customFormat="1" ht="39" x14ac:dyDescent="0.3">
      <c r="A5" s="79" t="s">
        <v>21</v>
      </c>
      <c r="B5" s="80" t="s">
        <v>2</v>
      </c>
      <c r="C5" s="80" t="s">
        <v>57</v>
      </c>
      <c r="D5" s="80" t="s">
        <v>58</v>
      </c>
      <c r="E5" s="80" t="s">
        <v>73</v>
      </c>
      <c r="F5" s="80" t="s">
        <v>74</v>
      </c>
      <c r="G5" s="80" t="s">
        <v>71</v>
      </c>
      <c r="H5" s="80" t="s">
        <v>3</v>
      </c>
      <c r="I5" s="80" t="s">
        <v>72</v>
      </c>
      <c r="J5" s="62"/>
    </row>
    <row r="6" spans="1:10" ht="72.75" customHeight="1" x14ac:dyDescent="0.35">
      <c r="A6" s="65">
        <v>1</v>
      </c>
      <c r="B6" s="66" t="s">
        <v>45</v>
      </c>
      <c r="C6" s="14" t="s">
        <v>22</v>
      </c>
      <c r="D6" s="15" t="s">
        <v>27</v>
      </c>
      <c r="E6" s="14" t="s">
        <v>63</v>
      </c>
      <c r="F6" s="9" t="s">
        <v>65</v>
      </c>
      <c r="G6" s="9">
        <v>4500</v>
      </c>
      <c r="H6" s="17">
        <v>1</v>
      </c>
      <c r="I6" s="9">
        <f>G6*H6</f>
        <v>4500</v>
      </c>
    </row>
    <row r="7" spans="1:10" x14ac:dyDescent="0.35">
      <c r="A7" s="65">
        <v>1</v>
      </c>
      <c r="B7" s="67" t="s">
        <v>46</v>
      </c>
      <c r="C7" s="48"/>
      <c r="D7" s="28"/>
      <c r="E7" s="14" t="s">
        <v>64</v>
      </c>
      <c r="F7" s="11"/>
      <c r="G7" s="48"/>
      <c r="H7" s="49"/>
      <c r="I7" s="50"/>
    </row>
    <row r="8" spans="1:10" x14ac:dyDescent="0.35">
      <c r="A8" s="65">
        <v>1</v>
      </c>
      <c r="B8" s="67" t="s">
        <v>45</v>
      </c>
      <c r="C8" s="48"/>
      <c r="D8" s="28"/>
      <c r="E8" s="14" t="s">
        <v>8</v>
      </c>
      <c r="F8" s="51"/>
      <c r="G8" s="60"/>
      <c r="H8" s="49"/>
      <c r="I8" s="50"/>
    </row>
    <row r="9" spans="1:10" x14ac:dyDescent="0.35">
      <c r="A9" s="65">
        <v>2</v>
      </c>
      <c r="B9" s="67" t="s">
        <v>47</v>
      </c>
      <c r="C9" s="48"/>
      <c r="D9" s="28"/>
      <c r="E9" s="14"/>
      <c r="F9" s="11"/>
      <c r="G9" s="48"/>
      <c r="H9" s="49"/>
      <c r="I9" s="50"/>
    </row>
    <row r="10" spans="1:10" x14ac:dyDescent="0.35">
      <c r="A10" s="65">
        <v>2</v>
      </c>
      <c r="B10" s="67" t="s">
        <v>47</v>
      </c>
      <c r="C10" s="48"/>
      <c r="D10" s="28"/>
      <c r="E10" s="14"/>
      <c r="F10" s="11"/>
      <c r="G10" s="48"/>
      <c r="H10" s="49"/>
      <c r="I10" s="50"/>
    </row>
    <row r="11" spans="1:10" x14ac:dyDescent="0.35">
      <c r="A11" s="65">
        <v>2</v>
      </c>
      <c r="B11" s="67" t="s">
        <v>47</v>
      </c>
      <c r="C11" s="48"/>
      <c r="D11" s="28"/>
      <c r="E11" s="14"/>
      <c r="F11" s="11"/>
      <c r="G11" s="48"/>
      <c r="H11" s="49"/>
      <c r="I11" s="50"/>
    </row>
    <row r="12" spans="1:10" x14ac:dyDescent="0.35">
      <c r="A12" s="65">
        <v>3</v>
      </c>
      <c r="B12" s="67" t="s">
        <v>48</v>
      </c>
      <c r="C12" s="48"/>
      <c r="D12" s="28"/>
      <c r="E12" s="29"/>
      <c r="F12" s="11"/>
      <c r="G12" s="48"/>
      <c r="H12" s="49"/>
      <c r="I12" s="50"/>
    </row>
    <row r="13" spans="1:10" x14ac:dyDescent="0.35">
      <c r="A13" s="65">
        <v>3</v>
      </c>
      <c r="B13" s="67" t="s">
        <v>48</v>
      </c>
      <c r="C13" s="52"/>
      <c r="D13" s="53"/>
      <c r="E13" s="54"/>
      <c r="F13" s="55"/>
      <c r="G13" s="52"/>
      <c r="H13" s="12"/>
      <c r="I13" s="56"/>
    </row>
    <row r="14" spans="1:10" x14ac:dyDescent="0.35">
      <c r="A14" s="65"/>
      <c r="B14" s="12"/>
      <c r="C14" s="52"/>
      <c r="D14" s="53"/>
      <c r="E14" s="54"/>
      <c r="F14" s="12"/>
      <c r="G14" s="52"/>
      <c r="H14" s="12"/>
      <c r="I14" s="56"/>
    </row>
    <row r="15" spans="1:10" ht="18.5" x14ac:dyDescent="0.35">
      <c r="A15" s="65"/>
      <c r="B15" s="68"/>
      <c r="C15" s="18"/>
      <c r="D15" s="19"/>
      <c r="E15" s="20"/>
      <c r="F15" s="12"/>
      <c r="G15" s="52"/>
      <c r="H15" s="12"/>
      <c r="I15" s="21"/>
    </row>
    <row r="16" spans="1:10" x14ac:dyDescent="0.35">
      <c r="A16" s="65"/>
      <c r="B16" s="69"/>
      <c r="C16" s="18"/>
      <c r="D16" s="19"/>
      <c r="E16" s="20"/>
      <c r="F16" s="12"/>
      <c r="G16" s="52"/>
      <c r="H16" s="12"/>
      <c r="I16" s="21"/>
    </row>
    <row r="17" spans="1:10" x14ac:dyDescent="0.35">
      <c r="A17" s="65"/>
      <c r="B17" s="69"/>
      <c r="C17" s="18"/>
      <c r="D17" s="19"/>
      <c r="E17" s="20"/>
      <c r="F17" s="12"/>
      <c r="G17" s="52"/>
      <c r="H17" s="12"/>
      <c r="I17" s="21"/>
    </row>
    <row r="18" spans="1:10" x14ac:dyDescent="0.35">
      <c r="A18" s="65"/>
      <c r="B18" s="69"/>
      <c r="C18" s="18"/>
      <c r="D18" s="19"/>
      <c r="E18" s="20"/>
      <c r="F18" s="12"/>
      <c r="G18" s="52"/>
      <c r="H18" s="12"/>
      <c r="I18" s="21"/>
    </row>
    <row r="19" spans="1:10" x14ac:dyDescent="0.35">
      <c r="A19" s="65"/>
      <c r="B19" s="69"/>
      <c r="C19" s="18"/>
      <c r="D19" s="19"/>
      <c r="E19" s="20"/>
      <c r="F19" s="12"/>
      <c r="G19" s="52"/>
      <c r="H19" s="12"/>
      <c r="I19" s="21"/>
    </row>
    <row r="20" spans="1:10" x14ac:dyDescent="0.35">
      <c r="A20" s="65"/>
      <c r="B20" s="69"/>
      <c r="C20" s="18"/>
      <c r="D20" s="19"/>
      <c r="E20" s="12"/>
      <c r="F20" s="12" t="str">
        <f>IFERROR(VLOOKUP(E20,Legenda!$D$1:$E$6,2,FALSE),"")</f>
        <v/>
      </c>
      <c r="G20" s="52"/>
      <c r="H20" s="12"/>
      <c r="I20" s="21"/>
    </row>
    <row r="21" spans="1:10" x14ac:dyDescent="0.35">
      <c r="A21" s="65"/>
      <c r="B21" s="69"/>
      <c r="C21" s="18"/>
      <c r="D21" s="19"/>
      <c r="E21" s="65"/>
      <c r="F21" s="12"/>
      <c r="G21" s="81"/>
      <c r="H21" s="22"/>
      <c r="I21" s="23"/>
    </row>
    <row r="22" spans="1:10" ht="35.15" customHeight="1" x14ac:dyDescent="0.35">
      <c r="A22" s="65"/>
      <c r="B22" s="69"/>
      <c r="C22" s="25"/>
      <c r="D22" s="25"/>
      <c r="E22" s="25"/>
      <c r="F22" s="25" t="s">
        <v>4</v>
      </c>
      <c r="G22" s="24">
        <f>SUM(G6:G21)</f>
        <v>4500</v>
      </c>
      <c r="H22" s="24"/>
      <c r="I22" s="24">
        <f t="shared" ref="I22" si="0">SUM(I6:I21)</f>
        <v>4500</v>
      </c>
      <c r="J22" s="24" t="s">
        <v>5</v>
      </c>
    </row>
    <row r="23" spans="1:10" x14ac:dyDescent="0.35">
      <c r="E23" s="10"/>
      <c r="F23" s="10"/>
      <c r="G23" s="61"/>
    </row>
    <row r="25" spans="1:10" x14ac:dyDescent="0.35">
      <c r="B25" s="86" t="s">
        <v>83</v>
      </c>
      <c r="C25" s="87"/>
      <c r="E25" s="1"/>
      <c r="F25" s="57"/>
      <c r="G25" s="1"/>
    </row>
    <row r="26" spans="1:10" x14ac:dyDescent="0.35">
      <c r="E26" s="1"/>
      <c r="F26" s="57"/>
      <c r="G26" s="1"/>
    </row>
    <row r="27" spans="1:10" x14ac:dyDescent="0.35">
      <c r="E27" s="1"/>
      <c r="F27" s="57"/>
      <c r="G27" s="1"/>
    </row>
    <row r="28" spans="1:10" x14ac:dyDescent="0.35">
      <c r="A28" s="1"/>
      <c r="B28" s="64" t="s">
        <v>6</v>
      </c>
      <c r="C28" s="64"/>
      <c r="D28" s="1"/>
      <c r="E28" s="1"/>
      <c r="G28" s="1"/>
    </row>
  </sheetData>
  <mergeCells count="3">
    <mergeCell ref="B1:J1"/>
    <mergeCell ref="B3:C3"/>
    <mergeCell ref="E3:F3"/>
  </mergeCells>
  <dataValidations count="1">
    <dataValidation allowBlank="1" showInputMessage="1" showErrorMessage="1" promptTitle="Descrizione intervento" sqref="G7:G21" xr:uid="{6F850228-3254-47BD-A26F-DF80307520C0}"/>
  </dataValidations>
  <pageMargins left="0.43307086614173229" right="0.23622047244094491" top="0.83" bottom="0.74803149606299213" header="0.31496062992125984" footer="0.31496062992125984"/>
  <pageSetup paperSize="9" scale="56" orientation="landscape" r:id="rId1"/>
  <headerFooter>
    <oddHeader>&amp;LGAL Langhe Roero Leader&amp;RBando Pubblico n. 1/2025 SRG07 Smart Village - Allegato &amp;F - &amp;A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Categoria di spese" xr:uid="{8323B498-ED2F-4D34-991D-30E84889C1FE}">
          <x14:formula1>
            <xm:f>Legenda!$B$2:$B$27</xm:f>
          </x14:formula1>
          <xm:sqref>D6</xm:sqref>
        </x14:dataValidation>
        <x14:dataValidation type="list" allowBlank="1" showInputMessage="1" showErrorMessage="1" xr:uid="{D4CA1D8D-0ECC-4FEF-9C50-D5C7460787A7}">
          <x14:formula1>
            <xm:f>Legenda!$B$2:$B$27</xm:f>
          </x14:formula1>
          <xm:sqref>D7:D21</xm:sqref>
        </x14:dataValidation>
        <x14:dataValidation type="list" allowBlank="1" showInputMessage="1" showErrorMessage="1" xr:uid="{FF47246C-7472-413B-9C82-9778D9CE9AEB}">
          <x14:formula1>
            <xm:f>Legenda!$A$2:$A$8</xm:f>
          </x14:formula1>
          <xm:sqref>C6:C21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76963-D8E0-4664-93A1-2420714ED841}">
  <sheetPr>
    <pageSetUpPr fitToPage="1"/>
  </sheetPr>
  <dimension ref="A1:J28"/>
  <sheetViews>
    <sheetView zoomScale="60" zoomScaleNormal="60" zoomScaleSheetLayoutView="70" workbookViewId="0">
      <selection activeCell="E27" sqref="E27"/>
    </sheetView>
  </sheetViews>
  <sheetFormatPr defaultColWidth="8.7265625" defaultRowHeight="14.5" x14ac:dyDescent="0.35"/>
  <cols>
    <col min="1" max="1" width="6.7265625" style="8" customWidth="1"/>
    <col min="2" max="2" width="18.81640625" style="7" customWidth="1"/>
    <col min="3" max="3" width="40.453125" style="57" customWidth="1"/>
    <col min="4" max="4" width="51.1796875" style="57" customWidth="1"/>
    <col min="5" max="5" width="28.1796875" style="8" customWidth="1"/>
    <col min="6" max="6" width="28.1796875" style="1" customWidth="1"/>
    <col min="7" max="7" width="20.7265625" style="57" customWidth="1"/>
    <col min="8" max="9" width="20.7265625" style="1" customWidth="1"/>
    <col min="10" max="10" width="15.26953125" style="1" customWidth="1"/>
    <col min="11" max="16384" width="8.7265625" style="1"/>
  </cols>
  <sheetData>
    <row r="1" spans="1:10" ht="21" x14ac:dyDescent="0.5">
      <c r="B1" s="100" t="s">
        <v>75</v>
      </c>
      <c r="C1" s="100"/>
      <c r="D1" s="100"/>
      <c r="E1" s="100"/>
      <c r="F1" s="100"/>
      <c r="G1" s="100"/>
      <c r="H1" s="100"/>
      <c r="I1" s="100"/>
      <c r="J1" s="100"/>
    </row>
    <row r="2" spans="1:10" ht="17.5" customHeight="1" x14ac:dyDescent="0.35">
      <c r="B2" s="2"/>
      <c r="C2" s="3"/>
      <c r="D2" s="3"/>
      <c r="E2" s="4"/>
      <c r="F2" s="3"/>
      <c r="G2" s="5"/>
      <c r="H2" s="5"/>
      <c r="I2" s="5"/>
    </row>
    <row r="3" spans="1:10" s="7" customFormat="1" ht="24.65" customHeight="1" x14ac:dyDescent="0.35">
      <c r="A3" s="36"/>
      <c r="B3" s="98" t="s">
        <v>0</v>
      </c>
      <c r="C3" s="99"/>
      <c r="D3" s="59" t="s">
        <v>19</v>
      </c>
      <c r="E3" s="96" t="s">
        <v>1</v>
      </c>
      <c r="F3" s="97"/>
      <c r="G3" s="59" t="s">
        <v>20</v>
      </c>
      <c r="H3" s="89" t="s">
        <v>84</v>
      </c>
      <c r="I3" s="6"/>
    </row>
    <row r="4" spans="1:10" ht="21" x14ac:dyDescent="0.5">
      <c r="G4" s="58"/>
    </row>
    <row r="5" spans="1:10" s="13" customFormat="1" ht="39" x14ac:dyDescent="0.3">
      <c r="A5" s="79" t="s">
        <v>21</v>
      </c>
      <c r="B5" s="80" t="s">
        <v>2</v>
      </c>
      <c r="C5" s="80" t="s">
        <v>57</v>
      </c>
      <c r="D5" s="80" t="s">
        <v>58</v>
      </c>
      <c r="E5" s="80" t="s">
        <v>73</v>
      </c>
      <c r="F5" s="80" t="s">
        <v>74</v>
      </c>
      <c r="G5" s="80" t="s">
        <v>71</v>
      </c>
      <c r="H5" s="80" t="s">
        <v>3</v>
      </c>
      <c r="I5" s="80" t="s">
        <v>72</v>
      </c>
      <c r="J5" s="62"/>
    </row>
    <row r="6" spans="1:10" ht="72.75" customHeight="1" x14ac:dyDescent="0.35">
      <c r="A6" s="65">
        <v>1</v>
      </c>
      <c r="B6" s="66" t="s">
        <v>45</v>
      </c>
      <c r="C6" s="14" t="s">
        <v>22</v>
      </c>
      <c r="D6" s="15" t="s">
        <v>27</v>
      </c>
      <c r="E6" s="14" t="s">
        <v>63</v>
      </c>
      <c r="F6" s="9" t="s">
        <v>65</v>
      </c>
      <c r="G6" s="9">
        <v>4500</v>
      </c>
      <c r="H6" s="17">
        <v>1</v>
      </c>
      <c r="I6" s="9">
        <f>G6*H6</f>
        <v>4500</v>
      </c>
    </row>
    <row r="7" spans="1:10" x14ac:dyDescent="0.35">
      <c r="A7" s="65">
        <v>1</v>
      </c>
      <c r="B7" s="67" t="s">
        <v>46</v>
      </c>
      <c r="C7" s="48"/>
      <c r="D7" s="28"/>
      <c r="E7" s="14" t="s">
        <v>64</v>
      </c>
      <c r="F7" s="11"/>
      <c r="G7" s="48"/>
      <c r="H7" s="49"/>
      <c r="I7" s="50"/>
    </row>
    <row r="8" spans="1:10" x14ac:dyDescent="0.35">
      <c r="A8" s="65">
        <v>1</v>
      </c>
      <c r="B8" s="67" t="s">
        <v>45</v>
      </c>
      <c r="C8" s="48"/>
      <c r="D8" s="28"/>
      <c r="E8" s="14" t="s">
        <v>8</v>
      </c>
      <c r="F8" s="51"/>
      <c r="G8" s="60"/>
      <c r="H8" s="49"/>
      <c r="I8" s="50"/>
    </row>
    <row r="9" spans="1:10" x14ac:dyDescent="0.35">
      <c r="A9" s="65">
        <v>2</v>
      </c>
      <c r="B9" s="67" t="s">
        <v>47</v>
      </c>
      <c r="C9" s="48"/>
      <c r="D9" s="28"/>
      <c r="E9" s="14"/>
      <c r="F9" s="11"/>
      <c r="G9" s="48"/>
      <c r="H9" s="49"/>
      <c r="I9" s="50"/>
    </row>
    <row r="10" spans="1:10" x14ac:dyDescent="0.35">
      <c r="A10" s="65">
        <v>2</v>
      </c>
      <c r="B10" s="67" t="s">
        <v>47</v>
      </c>
      <c r="C10" s="48"/>
      <c r="D10" s="28"/>
      <c r="E10" s="14"/>
      <c r="F10" s="11"/>
      <c r="G10" s="48"/>
      <c r="H10" s="49"/>
      <c r="I10" s="50"/>
    </row>
    <row r="11" spans="1:10" x14ac:dyDescent="0.35">
      <c r="A11" s="65">
        <v>2</v>
      </c>
      <c r="B11" s="67" t="s">
        <v>47</v>
      </c>
      <c r="C11" s="48"/>
      <c r="D11" s="28"/>
      <c r="E11" s="14"/>
      <c r="F11" s="11"/>
      <c r="G11" s="48"/>
      <c r="H11" s="49"/>
      <c r="I11" s="50"/>
    </row>
    <row r="12" spans="1:10" x14ac:dyDescent="0.35">
      <c r="A12" s="65">
        <v>3</v>
      </c>
      <c r="B12" s="67" t="s">
        <v>48</v>
      </c>
      <c r="C12" s="48"/>
      <c r="D12" s="28"/>
      <c r="E12" s="29"/>
      <c r="F12" s="11"/>
      <c r="G12" s="48"/>
      <c r="H12" s="49"/>
      <c r="I12" s="50"/>
    </row>
    <row r="13" spans="1:10" x14ac:dyDescent="0.35">
      <c r="A13" s="65">
        <v>3</v>
      </c>
      <c r="B13" s="67" t="s">
        <v>48</v>
      </c>
      <c r="C13" s="52"/>
      <c r="D13" s="53"/>
      <c r="E13" s="54"/>
      <c r="F13" s="55"/>
      <c r="G13" s="52"/>
      <c r="H13" s="12"/>
      <c r="I13" s="56"/>
    </row>
    <row r="14" spans="1:10" x14ac:dyDescent="0.35">
      <c r="A14" s="65"/>
      <c r="B14" s="12"/>
      <c r="C14" s="52"/>
      <c r="D14" s="53"/>
      <c r="E14" s="54"/>
      <c r="F14" s="12"/>
      <c r="G14" s="52"/>
      <c r="H14" s="12"/>
      <c r="I14" s="56"/>
    </row>
    <row r="15" spans="1:10" ht="18.5" x14ac:dyDescent="0.35">
      <c r="A15" s="65"/>
      <c r="B15" s="68"/>
      <c r="C15" s="18"/>
      <c r="D15" s="19"/>
      <c r="E15" s="20"/>
      <c r="F15" s="12"/>
      <c r="G15" s="52"/>
      <c r="H15" s="12"/>
      <c r="I15" s="21"/>
    </row>
    <row r="16" spans="1:10" x14ac:dyDescent="0.35">
      <c r="A16" s="65"/>
      <c r="B16" s="69"/>
      <c r="C16" s="18"/>
      <c r="D16" s="19"/>
      <c r="E16" s="20"/>
      <c r="F16" s="12"/>
      <c r="G16" s="52"/>
      <c r="H16" s="12"/>
      <c r="I16" s="21"/>
    </row>
    <row r="17" spans="1:10" x14ac:dyDescent="0.35">
      <c r="A17" s="65"/>
      <c r="B17" s="69"/>
      <c r="C17" s="18"/>
      <c r="D17" s="19"/>
      <c r="E17" s="20"/>
      <c r="F17" s="12"/>
      <c r="G17" s="52"/>
      <c r="H17" s="12"/>
      <c r="I17" s="21"/>
    </row>
    <row r="18" spans="1:10" x14ac:dyDescent="0.35">
      <c r="A18" s="65"/>
      <c r="B18" s="69"/>
      <c r="C18" s="18"/>
      <c r="D18" s="19"/>
      <c r="E18" s="20"/>
      <c r="F18" s="12"/>
      <c r="G18" s="52"/>
      <c r="H18" s="12"/>
      <c r="I18" s="21"/>
    </row>
    <row r="19" spans="1:10" x14ac:dyDescent="0.35">
      <c r="A19" s="65"/>
      <c r="B19" s="69"/>
      <c r="C19" s="18"/>
      <c r="D19" s="19"/>
      <c r="E19" s="20"/>
      <c r="F19" s="12"/>
      <c r="G19" s="52"/>
      <c r="H19" s="12"/>
      <c r="I19" s="21"/>
    </row>
    <row r="20" spans="1:10" x14ac:dyDescent="0.35">
      <c r="A20" s="65"/>
      <c r="B20" s="69"/>
      <c r="C20" s="18"/>
      <c r="D20" s="19"/>
      <c r="E20" s="12"/>
      <c r="F20" s="12" t="str">
        <f>IFERROR(VLOOKUP(E20,Legenda!$D$1:$E$6,2,FALSE),"")</f>
        <v/>
      </c>
      <c r="G20" s="52"/>
      <c r="H20" s="12"/>
      <c r="I20" s="21"/>
    </row>
    <row r="21" spans="1:10" x14ac:dyDescent="0.35">
      <c r="A21" s="65"/>
      <c r="B21" s="69"/>
      <c r="C21" s="18"/>
      <c r="D21" s="19"/>
      <c r="E21" s="65"/>
      <c r="F21" s="12"/>
      <c r="G21" s="81"/>
      <c r="H21" s="22"/>
      <c r="I21" s="23"/>
    </row>
    <row r="22" spans="1:10" ht="35.15" customHeight="1" x14ac:dyDescent="0.35">
      <c r="A22" s="65"/>
      <c r="B22" s="69"/>
      <c r="C22" s="25"/>
      <c r="D22" s="25"/>
      <c r="E22" s="25"/>
      <c r="F22" s="25" t="s">
        <v>4</v>
      </c>
      <c r="G22" s="24">
        <f>SUM(G6:G21)</f>
        <v>4500</v>
      </c>
      <c r="H22" s="24"/>
      <c r="I22" s="24">
        <f t="shared" ref="I22" si="0">SUM(I6:I21)</f>
        <v>4500</v>
      </c>
      <c r="J22" s="24" t="s">
        <v>5</v>
      </c>
    </row>
    <row r="23" spans="1:10" x14ac:dyDescent="0.35">
      <c r="E23" s="10"/>
      <c r="F23" s="10"/>
      <c r="G23" s="61"/>
    </row>
    <row r="25" spans="1:10" x14ac:dyDescent="0.35">
      <c r="B25" s="86" t="s">
        <v>83</v>
      </c>
      <c r="C25" s="87"/>
      <c r="E25" s="1"/>
      <c r="F25" s="57"/>
      <c r="G25" s="1"/>
    </row>
    <row r="26" spans="1:10" x14ac:dyDescent="0.35">
      <c r="E26" s="1"/>
      <c r="F26" s="57"/>
      <c r="G26" s="1"/>
    </row>
    <row r="27" spans="1:10" x14ac:dyDescent="0.35">
      <c r="E27" s="1"/>
      <c r="F27" s="57"/>
      <c r="G27" s="1"/>
    </row>
    <row r="28" spans="1:10" x14ac:dyDescent="0.35">
      <c r="A28" s="1"/>
      <c r="B28" s="64" t="s">
        <v>6</v>
      </c>
      <c r="C28" s="64"/>
      <c r="D28" s="1"/>
      <c r="E28" s="1"/>
      <c r="G28" s="1"/>
    </row>
  </sheetData>
  <mergeCells count="3">
    <mergeCell ref="B1:J1"/>
    <mergeCell ref="B3:C3"/>
    <mergeCell ref="E3:F3"/>
  </mergeCells>
  <dataValidations count="1">
    <dataValidation allowBlank="1" showInputMessage="1" showErrorMessage="1" promptTitle="Descrizione intervento" sqref="G7:G21" xr:uid="{1764A535-04CD-4BED-A965-0BF2E69F56CB}"/>
  </dataValidations>
  <pageMargins left="0.43307086614173229" right="0.23622047244094491" top="0.82677165354330717" bottom="0.74803149606299213" header="0.31496062992125984" footer="0.31496062992125984"/>
  <pageSetup paperSize="9" scale="56" orientation="landscape" r:id="rId1"/>
  <headerFooter>
    <oddHeader>&amp;LGAL Langhe Roero Leader&amp;RBando Pubblico n. 1/2025 SRG07 Smart Village - Allegato &amp;F - &amp;A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6501689-341D-4F34-9BF8-889E845901AF}">
          <x14:formula1>
            <xm:f>Legenda!$A$2:$A$8</xm:f>
          </x14:formula1>
          <xm:sqref>C6:C21</xm:sqref>
        </x14:dataValidation>
        <x14:dataValidation type="list" allowBlank="1" showInputMessage="1" showErrorMessage="1" xr:uid="{779CE69F-83E5-4D87-B0F9-1EAED6A9E49D}">
          <x14:formula1>
            <xm:f>Legenda!$B$2:$B$27</xm:f>
          </x14:formula1>
          <xm:sqref>D7:D21</xm:sqref>
        </x14:dataValidation>
        <x14:dataValidation type="list" allowBlank="1" showInputMessage="1" showErrorMessage="1" promptTitle="Categoria di spese" xr:uid="{3EE62FA9-54E7-48EF-8AF1-540889E35A00}">
          <x14:formula1>
            <xm:f>Legenda!$B$2:$B$27</xm:f>
          </x14:formula1>
          <xm:sqref>D6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7C39-3609-491F-96BB-9CA8F89B05F2}">
  <sheetPr>
    <pageSetUpPr fitToPage="1"/>
  </sheetPr>
  <dimension ref="A1:K26"/>
  <sheetViews>
    <sheetView tabSelected="1" zoomScale="60" zoomScaleNormal="60" zoomScaleSheetLayoutView="55" workbookViewId="0">
      <selection activeCell="D25" sqref="D25"/>
    </sheetView>
  </sheetViews>
  <sheetFormatPr defaultColWidth="8.7265625" defaultRowHeight="14.5" x14ac:dyDescent="0.35"/>
  <cols>
    <col min="1" max="1" width="8.7265625" style="1"/>
    <col min="2" max="2" width="19.54296875" style="7" customWidth="1"/>
    <col min="3" max="3" width="42.26953125" style="1" customWidth="1"/>
    <col min="4" max="7" width="28.81640625" style="1" customWidth="1"/>
    <col min="8" max="8" width="19.453125" style="1" customWidth="1"/>
    <col min="9" max="9" width="13.1796875" style="1" customWidth="1"/>
    <col min="10" max="10" width="19.453125" style="1" customWidth="1"/>
    <col min="11" max="11" width="16" style="1" customWidth="1"/>
    <col min="12" max="16384" width="8.7265625" style="1"/>
  </cols>
  <sheetData>
    <row r="1" spans="1:11" s="7" customFormat="1" ht="32" customHeight="1" x14ac:dyDescent="0.35">
      <c r="A1" s="36"/>
      <c r="B1" s="101" t="s">
        <v>89</v>
      </c>
      <c r="C1" s="101"/>
      <c r="D1" s="101"/>
      <c r="E1" s="101"/>
      <c r="F1" s="101"/>
      <c r="G1" s="101"/>
      <c r="H1" s="101"/>
      <c r="I1" s="101"/>
      <c r="J1" s="101"/>
      <c r="K1" s="101"/>
    </row>
    <row r="2" spans="1:11" ht="21" x14ac:dyDescent="0.5">
      <c r="B2" s="74"/>
      <c r="C2" s="74"/>
      <c r="D2" s="74"/>
      <c r="E2" s="74"/>
      <c r="F2" s="74"/>
      <c r="G2" s="74"/>
      <c r="H2" s="74"/>
      <c r="I2" s="74"/>
      <c r="J2" s="74"/>
      <c r="K2" s="74"/>
    </row>
    <row r="4" spans="1:11" ht="35" customHeight="1" x14ac:dyDescent="0.35">
      <c r="B4" s="31" t="s">
        <v>9</v>
      </c>
      <c r="C4" s="5"/>
      <c r="D4" s="5"/>
      <c r="E4" s="5"/>
      <c r="F4" s="5"/>
      <c r="G4" s="5"/>
      <c r="H4" s="5"/>
      <c r="I4" s="5"/>
    </row>
    <row r="5" spans="1:11" s="13" customFormat="1" ht="81" customHeight="1" x14ac:dyDescent="0.3">
      <c r="A5" s="79" t="s">
        <v>21</v>
      </c>
      <c r="B5" s="80" t="s">
        <v>2</v>
      </c>
      <c r="C5" s="80" t="s">
        <v>57</v>
      </c>
      <c r="D5" s="80" t="s">
        <v>58</v>
      </c>
      <c r="E5" s="80" t="s">
        <v>59</v>
      </c>
      <c r="F5" s="80" t="s">
        <v>73</v>
      </c>
      <c r="G5" s="80" t="s">
        <v>74</v>
      </c>
      <c r="H5" s="80" t="s">
        <v>71</v>
      </c>
      <c r="I5" s="80" t="s">
        <v>3</v>
      </c>
      <c r="J5" s="80" t="s">
        <v>72</v>
      </c>
      <c r="K5" s="62"/>
    </row>
    <row r="6" spans="1:11" s="30" customFormat="1" ht="58" x14ac:dyDescent="0.35">
      <c r="A6" s="65">
        <v>1</v>
      </c>
      <c r="B6" s="66" t="s">
        <v>45</v>
      </c>
      <c r="C6" s="14" t="s">
        <v>12</v>
      </c>
      <c r="D6" s="15" t="s">
        <v>27</v>
      </c>
      <c r="E6" s="16" t="s">
        <v>69</v>
      </c>
      <c r="F6" s="14" t="s">
        <v>63</v>
      </c>
      <c r="G6" s="9" t="s">
        <v>65</v>
      </c>
      <c r="H6" s="9">
        <v>4500</v>
      </c>
      <c r="I6" s="17">
        <v>1</v>
      </c>
      <c r="J6" s="9">
        <f>H6*I6</f>
        <v>4500</v>
      </c>
    </row>
    <row r="7" spans="1:11" s="30" customFormat="1" x14ac:dyDescent="0.35">
      <c r="A7" s="65">
        <v>1</v>
      </c>
      <c r="B7" s="67" t="s">
        <v>46</v>
      </c>
      <c r="C7" s="14"/>
      <c r="D7" s="15"/>
      <c r="E7" s="16" t="s">
        <v>69</v>
      </c>
      <c r="F7" s="14" t="s">
        <v>64</v>
      </c>
      <c r="G7" s="9" t="s">
        <v>65</v>
      </c>
      <c r="H7" s="9"/>
      <c r="I7" s="17">
        <v>1</v>
      </c>
      <c r="J7" s="9">
        <f t="shared" ref="J7:J19" si="0">H7*I7</f>
        <v>0</v>
      </c>
    </row>
    <row r="8" spans="1:11" s="26" customFormat="1" x14ac:dyDescent="0.35">
      <c r="A8" s="65">
        <v>1</v>
      </c>
      <c r="B8" s="67" t="s">
        <v>45</v>
      </c>
      <c r="C8" s="14"/>
      <c r="D8" s="15"/>
      <c r="E8" s="16" t="s">
        <v>70</v>
      </c>
      <c r="F8" s="14" t="s">
        <v>8</v>
      </c>
      <c r="G8" s="9" t="s">
        <v>66</v>
      </c>
      <c r="H8" s="9"/>
      <c r="I8" s="17">
        <v>0.9</v>
      </c>
      <c r="J8" s="9">
        <f t="shared" si="0"/>
        <v>0</v>
      </c>
    </row>
    <row r="9" spans="1:11" s="26" customFormat="1" x14ac:dyDescent="0.35">
      <c r="A9" s="65">
        <v>1</v>
      </c>
      <c r="B9" s="67" t="s">
        <v>47</v>
      </c>
      <c r="C9" s="14"/>
      <c r="D9" s="15"/>
      <c r="E9" s="16" t="s">
        <v>70</v>
      </c>
      <c r="F9" s="14"/>
      <c r="G9" s="9" t="s">
        <v>67</v>
      </c>
      <c r="H9" s="9"/>
      <c r="I9" s="17">
        <v>0.9</v>
      </c>
      <c r="J9" s="9">
        <f t="shared" si="0"/>
        <v>0</v>
      </c>
    </row>
    <row r="10" spans="1:11" s="26" customFormat="1" x14ac:dyDescent="0.35">
      <c r="A10" s="65">
        <v>2</v>
      </c>
      <c r="B10" s="67" t="s">
        <v>47</v>
      </c>
      <c r="C10" s="14"/>
      <c r="D10" s="15"/>
      <c r="E10" s="16" t="s">
        <v>69</v>
      </c>
      <c r="F10" s="14"/>
      <c r="G10" s="9" t="s">
        <v>65</v>
      </c>
      <c r="H10" s="9"/>
      <c r="I10" s="17">
        <v>1</v>
      </c>
      <c r="J10" s="9">
        <f t="shared" si="0"/>
        <v>0</v>
      </c>
    </row>
    <row r="11" spans="1:11" s="26" customFormat="1" x14ac:dyDescent="0.35">
      <c r="A11" s="65">
        <v>2</v>
      </c>
      <c r="B11" s="67" t="s">
        <v>47</v>
      </c>
      <c r="C11" s="14"/>
      <c r="D11" s="15"/>
      <c r="E11" s="16" t="s">
        <v>69</v>
      </c>
      <c r="F11" s="14"/>
      <c r="G11" s="9" t="s">
        <v>68</v>
      </c>
      <c r="H11" s="9"/>
      <c r="I11" s="17">
        <v>1</v>
      </c>
      <c r="J11" s="9">
        <f t="shared" si="0"/>
        <v>0</v>
      </c>
    </row>
    <row r="12" spans="1:11" s="26" customFormat="1" x14ac:dyDescent="0.35">
      <c r="A12" s="65">
        <v>2</v>
      </c>
      <c r="B12" s="67" t="s">
        <v>48</v>
      </c>
      <c r="C12" s="14"/>
      <c r="D12" s="15"/>
      <c r="E12" s="16"/>
      <c r="F12" s="63"/>
      <c r="G12" s="9"/>
      <c r="H12" s="9"/>
      <c r="I12" s="17">
        <v>1</v>
      </c>
      <c r="J12" s="9">
        <f t="shared" si="0"/>
        <v>0</v>
      </c>
    </row>
    <row r="13" spans="1:11" s="26" customFormat="1" x14ac:dyDescent="0.35">
      <c r="A13" s="65">
        <v>3</v>
      </c>
      <c r="B13" s="67" t="s">
        <v>48</v>
      </c>
      <c r="C13" s="14"/>
      <c r="D13" s="15"/>
      <c r="E13" s="14"/>
      <c r="F13" s="14"/>
      <c r="G13" s="11"/>
      <c r="H13" s="9"/>
      <c r="I13" s="17">
        <v>1</v>
      </c>
      <c r="J13" s="9">
        <f t="shared" si="0"/>
        <v>0</v>
      </c>
    </row>
    <row r="14" spans="1:11" s="26" customFormat="1" x14ac:dyDescent="0.35">
      <c r="A14" s="65">
        <v>3</v>
      </c>
      <c r="B14" s="16"/>
      <c r="C14" s="14"/>
      <c r="D14" s="15"/>
      <c r="E14" s="48"/>
      <c r="F14" s="48"/>
      <c r="G14" s="11"/>
      <c r="H14" s="11"/>
      <c r="I14" s="27"/>
      <c r="J14" s="9">
        <f t="shared" si="0"/>
        <v>0</v>
      </c>
    </row>
    <row r="15" spans="1:11" s="26" customFormat="1" x14ac:dyDescent="0.35">
      <c r="A15" s="65"/>
      <c r="B15" s="16"/>
      <c r="C15" s="14"/>
      <c r="D15" s="28"/>
      <c r="E15" s="48"/>
      <c r="F15" s="48"/>
      <c r="G15" s="11"/>
      <c r="H15" s="11"/>
      <c r="I15" s="27"/>
      <c r="J15" s="9">
        <f t="shared" si="0"/>
        <v>0</v>
      </c>
    </row>
    <row r="16" spans="1:11" s="26" customFormat="1" x14ac:dyDescent="0.35">
      <c r="A16" s="65"/>
      <c r="B16" s="16"/>
      <c r="C16" s="14"/>
      <c r="D16" s="28"/>
      <c r="E16" s="48"/>
      <c r="F16" s="48"/>
      <c r="G16" s="11"/>
      <c r="H16" s="11"/>
      <c r="I16" s="27"/>
      <c r="J16" s="9">
        <f t="shared" si="0"/>
        <v>0</v>
      </c>
    </row>
    <row r="17" spans="1:11" s="26" customFormat="1" x14ac:dyDescent="0.35">
      <c r="A17" s="65"/>
      <c r="B17" s="16"/>
      <c r="C17" s="14"/>
      <c r="D17" s="28"/>
      <c r="E17" s="48"/>
      <c r="F17" s="48"/>
      <c r="G17" s="11"/>
      <c r="H17" s="11"/>
      <c r="I17" s="27"/>
      <c r="J17" s="9">
        <f t="shared" si="0"/>
        <v>0</v>
      </c>
    </row>
    <row r="18" spans="1:11" s="26" customFormat="1" x14ac:dyDescent="0.35">
      <c r="A18" s="65"/>
      <c r="B18" s="16"/>
      <c r="C18" s="14"/>
      <c r="D18" s="28"/>
      <c r="E18" s="48"/>
      <c r="F18" s="48"/>
      <c r="G18" s="11"/>
      <c r="H18" s="11"/>
      <c r="I18" s="27"/>
      <c r="J18" s="9">
        <f t="shared" si="0"/>
        <v>0</v>
      </c>
    </row>
    <row r="19" spans="1:11" s="26" customFormat="1" x14ac:dyDescent="0.35">
      <c r="A19" s="65"/>
      <c r="B19" s="16"/>
      <c r="C19" s="14"/>
      <c r="D19" s="28"/>
      <c r="E19" s="48"/>
      <c r="F19" s="48"/>
      <c r="G19" s="11"/>
      <c r="H19" s="11"/>
      <c r="I19" s="27"/>
      <c r="J19" s="9">
        <f t="shared" si="0"/>
        <v>0</v>
      </c>
    </row>
    <row r="20" spans="1:11" s="26" customFormat="1" x14ac:dyDescent="0.35">
      <c r="A20" s="65"/>
      <c r="B20" s="16"/>
      <c r="C20" s="14"/>
      <c r="D20" s="28"/>
      <c r="E20" s="48"/>
      <c r="F20" s="48"/>
      <c r="G20" s="11"/>
      <c r="H20" s="11"/>
      <c r="I20" s="27"/>
      <c r="J20" s="9">
        <f t="shared" ref="J20" si="1">H20*I20</f>
        <v>0</v>
      </c>
    </row>
    <row r="21" spans="1:11" ht="35.15" customHeight="1" x14ac:dyDescent="0.35">
      <c r="A21" s="75"/>
      <c r="B21" s="76" t="s">
        <v>4</v>
      </c>
      <c r="C21" s="76"/>
      <c r="D21" s="76"/>
      <c r="E21" s="76"/>
      <c r="F21" s="76"/>
      <c r="G21" s="76"/>
      <c r="H21" s="77">
        <f>SUM(H6:H20)</f>
        <v>4500</v>
      </c>
      <c r="I21" s="76"/>
      <c r="J21" s="78">
        <f>SUM(J6:J20)</f>
        <v>4500</v>
      </c>
      <c r="K21" s="77" t="s">
        <v>5</v>
      </c>
    </row>
    <row r="22" spans="1:11" x14ac:dyDescent="0.35">
      <c r="A22" s="8"/>
    </row>
    <row r="23" spans="1:11" x14ac:dyDescent="0.35">
      <c r="B23" s="1"/>
    </row>
    <row r="24" spans="1:11" x14ac:dyDescent="0.35">
      <c r="B24" s="1" t="s">
        <v>83</v>
      </c>
      <c r="C24" s="64"/>
    </row>
    <row r="25" spans="1:11" x14ac:dyDescent="0.35">
      <c r="B25" s="1"/>
    </row>
    <row r="26" spans="1:11" x14ac:dyDescent="0.35">
      <c r="B26" s="1" t="s">
        <v>6</v>
      </c>
      <c r="C26" s="64"/>
    </row>
  </sheetData>
  <mergeCells count="1">
    <mergeCell ref="B1:K1"/>
  </mergeCells>
  <pageMargins left="0.31496062992125984" right="0.27559055118110237" top="0.70866141732283472" bottom="0.47244094488188981" header="0.31496062992125984" footer="0.31496062992125984"/>
  <pageSetup paperSize="9" scale="56" orientation="landscape" r:id="rId1"/>
  <headerFooter>
    <oddHeader>&amp;LGAL Langhe Roero Leader&amp;RBando Pubblico n. 1/2025 SRG07 Smart Village - Allegato &amp;F - &amp;A</oddHead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3D52310-92BB-4D39-B11B-F78F29050DDE}">
          <x14:formula1>
            <xm:f>Legenda!$A$2:$A$8</xm:f>
          </x14:formula1>
          <xm:sqref>C6:C20</xm:sqref>
        </x14:dataValidation>
        <x14:dataValidation type="list" allowBlank="1" showInputMessage="1" showErrorMessage="1" promptTitle="Categoria di spese" xr:uid="{7BEDF941-B14F-4CA4-AC27-BD32404FAC7A}">
          <x14:formula1>
            <xm:f>Legenda!$B$2:$B$27</xm:f>
          </x14:formula1>
          <xm:sqref>D6:F20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C2226-7389-4781-874F-2FB1945C4214}">
  <sheetPr>
    <pageSetUpPr fitToPage="1"/>
  </sheetPr>
  <dimension ref="A1:I31"/>
  <sheetViews>
    <sheetView zoomScale="80" zoomScaleNormal="80" workbookViewId="0">
      <pane ySplit="1" topLeftCell="A2" activePane="bottomLeft" state="frozen"/>
      <selection activeCell="B18" sqref="B18:L18"/>
      <selection pane="bottomLeft" activeCell="A11" sqref="A11"/>
    </sheetView>
  </sheetViews>
  <sheetFormatPr defaultColWidth="8.7265625" defaultRowHeight="14.5" x14ac:dyDescent="0.35"/>
  <cols>
    <col min="1" max="1" width="59.81640625" style="32" customWidth="1"/>
    <col min="2" max="2" width="65" style="1" customWidth="1"/>
    <col min="3" max="3" width="72.26953125" style="41" customWidth="1"/>
    <col min="4" max="4" width="51" style="57" customWidth="1"/>
    <col min="5" max="5" width="26.54296875" style="1" bestFit="1" customWidth="1"/>
    <col min="6" max="7" width="8.7265625" style="1"/>
    <col min="8" max="8" width="178.1796875" style="1" bestFit="1" customWidth="1"/>
    <col min="9" max="11" width="13.453125" style="1" bestFit="1" customWidth="1"/>
    <col min="12" max="16384" width="8.7265625" style="1"/>
  </cols>
  <sheetData>
    <row r="1" spans="1:9" s="36" customFormat="1" ht="29.25" customHeight="1" x14ac:dyDescent="0.35">
      <c r="A1" s="35" t="s">
        <v>57</v>
      </c>
      <c r="B1" s="35" t="s">
        <v>58</v>
      </c>
      <c r="C1" s="35" t="s">
        <v>59</v>
      </c>
      <c r="D1" s="35" t="s">
        <v>60</v>
      </c>
      <c r="E1" s="34"/>
      <c r="H1" s="34"/>
      <c r="I1" s="34"/>
    </row>
    <row r="2" spans="1:9" ht="43.5" x14ac:dyDescent="0.35">
      <c r="A2" s="38" t="s">
        <v>10</v>
      </c>
      <c r="B2" s="42" t="s">
        <v>25</v>
      </c>
      <c r="C2" s="42" t="s">
        <v>49</v>
      </c>
      <c r="D2" s="57" t="s">
        <v>50</v>
      </c>
    </row>
    <row r="3" spans="1:9" ht="29" x14ac:dyDescent="0.35">
      <c r="A3" s="39" t="s">
        <v>22</v>
      </c>
      <c r="B3" s="42" t="s">
        <v>26</v>
      </c>
      <c r="C3" s="43" t="s">
        <v>11</v>
      </c>
      <c r="D3" s="57" t="s">
        <v>51</v>
      </c>
    </row>
    <row r="4" spans="1:9" ht="43.5" x14ac:dyDescent="0.35">
      <c r="A4" s="39" t="s">
        <v>12</v>
      </c>
      <c r="B4" s="42" t="s">
        <v>27</v>
      </c>
      <c r="C4" s="43" t="s">
        <v>14</v>
      </c>
      <c r="D4" s="57" t="s">
        <v>54</v>
      </c>
    </row>
    <row r="5" spans="1:9" ht="29" x14ac:dyDescent="0.35">
      <c r="A5" s="39" t="s">
        <v>13</v>
      </c>
      <c r="B5" s="42" t="s">
        <v>28</v>
      </c>
      <c r="C5" s="43" t="s">
        <v>16</v>
      </c>
      <c r="D5" s="57" t="s">
        <v>55</v>
      </c>
    </row>
    <row r="6" spans="1:9" ht="29" x14ac:dyDescent="0.35">
      <c r="A6" s="39" t="s">
        <v>23</v>
      </c>
      <c r="B6" s="42" t="s">
        <v>29</v>
      </c>
      <c r="C6" s="43" t="s">
        <v>17</v>
      </c>
      <c r="D6" s="57" t="s">
        <v>56</v>
      </c>
    </row>
    <row r="7" spans="1:9" ht="43.5" x14ac:dyDescent="0.35">
      <c r="A7" s="39" t="s">
        <v>24</v>
      </c>
      <c r="B7" s="42" t="s">
        <v>30</v>
      </c>
      <c r="C7" s="43" t="s">
        <v>18</v>
      </c>
      <c r="D7" s="57" t="s">
        <v>52</v>
      </c>
    </row>
    <row r="8" spans="1:9" ht="43.5" x14ac:dyDescent="0.35">
      <c r="A8" s="37" t="s">
        <v>15</v>
      </c>
      <c r="B8" s="42" t="s">
        <v>31</v>
      </c>
      <c r="C8" s="43" t="s">
        <v>7</v>
      </c>
      <c r="D8" s="57" t="s">
        <v>53</v>
      </c>
    </row>
    <row r="9" spans="1:9" ht="29" x14ac:dyDescent="0.35">
      <c r="A9" s="1"/>
      <c r="B9" s="42" t="s">
        <v>32</v>
      </c>
      <c r="C9" s="44" t="s">
        <v>37</v>
      </c>
    </row>
    <row r="10" spans="1:9" ht="29" x14ac:dyDescent="0.35">
      <c r="B10" s="42" t="s">
        <v>33</v>
      </c>
      <c r="C10" s="44" t="s">
        <v>38</v>
      </c>
    </row>
    <row r="11" spans="1:9" ht="62" x14ac:dyDescent="0.7">
      <c r="A11" s="93" t="s">
        <v>88</v>
      </c>
      <c r="B11" s="42" t="s">
        <v>34</v>
      </c>
      <c r="C11" s="45" t="s">
        <v>39</v>
      </c>
    </row>
    <row r="12" spans="1:9" ht="43.5" x14ac:dyDescent="0.35">
      <c r="B12" s="42" t="s">
        <v>35</v>
      </c>
      <c r="C12" s="45" t="s">
        <v>40</v>
      </c>
    </row>
    <row r="13" spans="1:9" ht="58" x14ac:dyDescent="0.35">
      <c r="B13" s="42" t="s">
        <v>36</v>
      </c>
      <c r="C13" s="46" t="s">
        <v>41</v>
      </c>
    </row>
    <row r="14" spans="1:9" ht="58" x14ac:dyDescent="0.35">
      <c r="B14" s="43" t="s">
        <v>11</v>
      </c>
      <c r="C14" s="46" t="s">
        <v>42</v>
      </c>
    </row>
    <row r="15" spans="1:9" ht="29" x14ac:dyDescent="0.35">
      <c r="B15" s="43" t="s">
        <v>14</v>
      </c>
      <c r="C15" s="47" t="s">
        <v>43</v>
      </c>
    </row>
    <row r="16" spans="1:9" ht="43.5" x14ac:dyDescent="0.35">
      <c r="B16" s="43" t="s">
        <v>16</v>
      </c>
      <c r="C16" s="33" t="s">
        <v>44</v>
      </c>
    </row>
    <row r="17" spans="1:3" ht="43.5" x14ac:dyDescent="0.35">
      <c r="B17" s="43" t="s">
        <v>17</v>
      </c>
      <c r="C17" s="40"/>
    </row>
    <row r="18" spans="1:3" ht="43.5" x14ac:dyDescent="0.35">
      <c r="B18" s="43" t="s">
        <v>18</v>
      </c>
      <c r="C18" s="40"/>
    </row>
    <row r="19" spans="1:3" ht="43.5" x14ac:dyDescent="0.35">
      <c r="B19" s="43" t="s">
        <v>7</v>
      </c>
      <c r="C19" s="40"/>
    </row>
    <row r="20" spans="1:3" ht="29" x14ac:dyDescent="0.35">
      <c r="B20" s="44" t="s">
        <v>37</v>
      </c>
      <c r="C20" s="40"/>
    </row>
    <row r="21" spans="1:3" ht="29" x14ac:dyDescent="0.35">
      <c r="B21" s="44" t="s">
        <v>38</v>
      </c>
      <c r="C21" s="40"/>
    </row>
    <row r="22" spans="1:3" ht="29" x14ac:dyDescent="0.35">
      <c r="A22" s="1"/>
      <c r="B22" s="45" t="s">
        <v>39</v>
      </c>
      <c r="C22" s="40"/>
    </row>
    <row r="23" spans="1:3" ht="29" x14ac:dyDescent="0.35">
      <c r="A23" s="1"/>
      <c r="B23" s="45" t="s">
        <v>40</v>
      </c>
      <c r="C23" s="40"/>
    </row>
    <row r="24" spans="1:3" ht="72.5" x14ac:dyDescent="0.35">
      <c r="B24" s="46" t="s">
        <v>41</v>
      </c>
    </row>
    <row r="25" spans="1:3" ht="72.5" x14ac:dyDescent="0.35">
      <c r="B25" s="46" t="s">
        <v>42</v>
      </c>
    </row>
    <row r="26" spans="1:3" ht="29" x14ac:dyDescent="0.35">
      <c r="B26" s="47" t="s">
        <v>43</v>
      </c>
    </row>
    <row r="27" spans="1:3" ht="29" x14ac:dyDescent="0.35">
      <c r="B27" s="33" t="s">
        <v>44</v>
      </c>
    </row>
    <row r="31" spans="1:3" x14ac:dyDescent="0.35">
      <c r="A31" s="1"/>
    </row>
  </sheetData>
  <pageMargins left="0.7" right="0.7" top="0.75" bottom="0.75" header="0.3" footer="0.3"/>
  <pageSetup paperSize="9" scale="3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9" ma:contentTypeDescription="Creare un nuovo documento." ma:contentTypeScope="" ma:versionID="f9bc531c96fda00d83c8b6873aa461a5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9ed166bdcccc8900ddc735799977836a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F j 9 M W 4 W 6 E r m l A A A A 9 g A A A B I A H A B D b 2 5 m a W c v U G F j a 2 F n Z S 5 4 b W w g o h g A K K A U A A A A A A A A A A A A A A A A A A A A A A A A A A A A h Y 8 x D o I w G I W v Q r r T F t B o y E 8 Z n E w k M d E Y 1 6 Y U a I R i a L H c z c E j e Q U x i r o 5 v u 9 9 w 3 v 3 6 w 3 S o a m 9 i + y M a n W C A k y R J 7 V o c 6 X L B P W 2 8 J c o Z b D l 4 s R L 6 Y 2 y N v F g 8 g R V 1 p 5 j Q p x z 2 E W 4 7 U o S U h q Q Y 7 b Z i U o 2 H H 1 k 9 V / 2 l T a W a y E R g 8 N r D A t x M F v g O Y 0 w B T J B y J T + C u G 4 9 9 n + Q F j 1 t e 0 7 y Z T 1 1 3 s g U w T y / s A e U E s D B B Q A A g A I A B Y / T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P 0 x b K I p H u A 4 A A A A R A A A A E w A c A E Z v c m 1 1 b G F z L 1 N l Y 3 R p b 2 4 x L m 0 g o h g A K K A U A A A A A A A A A A A A A A A A A A A A A A A A A A A A K 0 5 N L s n M z 1 M I h t C G 1 g B Q S w E C L Q A U A A I A C A A W P 0 x b h b o S u a U A A A D 2 A A A A E g A A A A A A A A A A A A A A A A A A A A A A Q 2 9 u Z m l n L 1 B h Y 2 t h Z 2 U u e G 1 s U E s B A i 0 A F A A C A A g A F j 9 M W w / K 6 a u k A A A A 6 Q A A A B M A A A A A A A A A A A A A A A A A 8 Q A A A F t D b 2 5 0 Z W 5 0 X 1 R 5 c G V z X S 5 4 b W x Q S w E C L Q A U A A I A C A A W P 0 x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9 3 i R i 9 n h E m 9 S q f y h M J i m w A A A A A C A A A A A A A Q Z g A A A A E A A C A A A A B l U j j k 6 C V v C V S k F T t 3 I l v c v e 9 7 8 P I E S f 7 n A X c o b / i 2 M w A A A A A O g A A A A A I A A C A A A A C O S / J z F 1 k 8 h e K M m 0 O l w + 6 B N P S 3 K g 1 S m R x a D 3 x Q U Y L g r 1 A A A A A f B f B l c d + D P r a q R Q I p g F R / i 4 g J I Z 3 s b c m u Z W F N J F R v u c r I 9 W k s A x e 0 3 M R M m y g L K U U I b Y f W c T F C Y r 4 0 o x Z + a U M g L O q 0 W O c I f / 9 C 2 h h d S z f M y E A A A A D S V O i x y m m h M 1 Y Y J Z G O E 8 P o g Y s C Y c d K R s R o P O w F j Y 1 7 d w g 3 L 1 X J 0 L E f R J A Y b m + 6 g 2 B T z N o h f Q 3 z p 2 r P M I S n V u W K < / D a t a M a s h u p > 
</file>

<file path=customXml/itemProps1.xml><?xml version="1.0" encoding="utf-8"?>
<ds:datastoreItem xmlns:ds="http://schemas.openxmlformats.org/officeDocument/2006/customXml" ds:itemID="{F82DF8CF-DD22-45A9-9121-5704824318E9}">
  <ds:schemaRefs>
    <ds:schemaRef ds:uri="http://schemas.microsoft.com/office/2006/metadata/properties"/>
    <ds:schemaRef ds:uri="http://schemas.microsoft.com/office/infopath/2007/PartnerControls"/>
    <ds:schemaRef ds:uri="2cdb4f23-5a21-4d64-9186-fc929761a370"/>
    <ds:schemaRef ds:uri="1df593e3-a293-4824-b3b1-cfc3593f1a29"/>
  </ds:schemaRefs>
</ds:datastoreItem>
</file>

<file path=customXml/itemProps2.xml><?xml version="1.0" encoding="utf-8"?>
<ds:datastoreItem xmlns:ds="http://schemas.openxmlformats.org/officeDocument/2006/customXml" ds:itemID="{D28A1DFF-2E87-4E79-B281-A9BCBAFF6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CCB745-B880-43DB-AC50-F95544367FBB}"/>
</file>

<file path=customXml/itemProps4.xml><?xml version="1.0" encoding="utf-8"?>
<ds:datastoreItem xmlns:ds="http://schemas.openxmlformats.org/officeDocument/2006/customXml" ds:itemID="{5BC90203-96CF-4DD4-B3B6-C2E6EBFF62B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8</vt:i4>
      </vt:variant>
    </vt:vector>
  </HeadingPairs>
  <TitlesOfParts>
    <vt:vector size="15" baseType="lpstr">
      <vt:lpstr>Copertina</vt:lpstr>
      <vt:lpstr>Capofila</vt:lpstr>
      <vt:lpstr>Partner 1</vt:lpstr>
      <vt:lpstr>Partner 2</vt:lpstr>
      <vt:lpstr>Partner 3</vt:lpstr>
      <vt:lpstr>Totale Azioni Faro</vt:lpstr>
      <vt:lpstr>Legenda</vt:lpstr>
      <vt:lpstr>Capofila!Area_stampa</vt:lpstr>
      <vt:lpstr>'Partner 1'!Area_stampa</vt:lpstr>
      <vt:lpstr>'Partner 2'!Area_stampa</vt:lpstr>
      <vt:lpstr>'Partner 3'!Area_stampa</vt:lpstr>
      <vt:lpstr>'Totale Azioni Faro'!Area_stampa</vt:lpstr>
      <vt:lpstr>CATEGORIAG</vt:lpstr>
      <vt:lpstr>CATEGORIEAF</vt:lpstr>
      <vt:lpstr>TIPOLOGIAINVESTIMENTIAMMISSIBILI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Langhe Roero Leader</dc:creator>
  <cp:lastModifiedBy>GAL Langhe Roero Leader</cp:lastModifiedBy>
  <cp:lastPrinted>2025-10-22T11:25:10Z</cp:lastPrinted>
  <dcterms:created xsi:type="dcterms:W3CDTF">2025-10-08T10:20:40Z</dcterms:created>
  <dcterms:modified xsi:type="dcterms:W3CDTF">2025-10-22T11:26:01Z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